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Coal Mil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<sst xmlns="http://schemas.openxmlformats.org/spreadsheetml/2006/main" count="21" uniqueCount="18">
  <si>
    <t xml:space="preserve"> </t>
  </si>
  <si>
    <t>Date</t>
  </si>
  <si>
    <t xml:space="preserve">Sample </t>
  </si>
  <si>
    <t>Code No.</t>
  </si>
  <si>
    <t>Moisture</t>
  </si>
  <si>
    <t xml:space="preserve">Volatile Matter </t>
  </si>
  <si>
    <t xml:space="preserve">  Sulfur</t>
  </si>
  <si>
    <t>Hydrogen</t>
  </si>
  <si>
    <t>Oxygen</t>
  </si>
  <si>
    <t>Net CV at Burner</t>
  </si>
  <si>
    <t>%</t>
  </si>
  <si>
    <t>NCV
(Cal/g)</t>
  </si>
  <si>
    <t xml:space="preserve">GCV </t>
  </si>
  <si>
    <t xml:space="preserve">
 (Cal/g)</t>
  </si>
  <si>
    <t xml:space="preserve">
(Cal/g)</t>
  </si>
  <si>
    <t xml:space="preserve">Ash </t>
  </si>
  <si>
    <t>Composit 7 to 9 April-17</t>
  </si>
  <si>
    <t xml:space="preserve"> Analysis of Coal Mill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</si>
</sst>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;@"/>
  </numFmts>
  <fonts count="4" x14ac:knownFonts="1">
    <font>
      <sz val="11"/>
      <color theme="1"/>
      <name val="Calibri"/>
      <family val="2"/>
      <scheme val="minor"/>
    </font>
    <font>
      <b/>
      <u/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5" tint="0.59999389629810485"/>
        <bgColor indexed="41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2" fontId="0" fillId="4" borderId="7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0" fillId="5" borderId="1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" fontId="0" fillId="6" borderId="9" xfId="0" applyNumberFormat="1" applyFill="1" applyBorder="1" applyAlignment="1">
      <alignment horizontal="center"/>
    </xf>
  </cellXfs>
  <cellStyles count="1">
    <cellStyle name="Normal" xfId="0" builtinId="0"/>
  </cellStyles>
  <dxfs count="6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53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53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pane ySplit="10" topLeftCell="A11" activePane="bottomLeft" state="frozen"/>
      <selection pane="bottomLeft" activeCell="N22" sqref="N22"/>
    </sheetView>
  </sheetViews>
  <sheetFormatPr baseColWidth="10" defaultColWidth="9.140625" defaultRowHeight="15" x14ac:dyDescent="0.25"/>
  <cols>
    <col min="2" max="2" width="10.5703125" hidden="1" customWidth="1"/>
    <col min="3" max="3" width="9.85546875" hidden="1" customWidth="1"/>
    <col min="4" max="4" width="0" hidden="1" customWidth="1"/>
    <col min="6" max="6" width="14.42578125" customWidth="1"/>
    <col min="7" max="7" width="10" customWidth="1"/>
    <col min="9" max="9" width="11.140625" customWidth="1"/>
    <col min="10" max="11" width="9.140625" hidden="1" customWidth="1"/>
    <col min="12" max="12" width="11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 t="s">
        <v>0</v>
      </c>
      <c r="J4" s="1"/>
      <c r="K4" s="1"/>
      <c r="L4" s="1"/>
      <c r="M4" s="2"/>
      <c r="N4" s="3"/>
    </row>
    <row r="5" spans="1:14" x14ac:dyDescent="0.25">
      <c r="A5" s="2"/>
      <c r="B5" s="2"/>
      <c r="C5" s="4"/>
      <c r="D5" s="4"/>
      <c r="E5" s="28"/>
      <c r="F5" s="28"/>
      <c r="G5" s="28"/>
      <c r="H5" s="28"/>
      <c r="J5" s="5"/>
      <c r="K5" s="2"/>
      <c r="L5" s="5"/>
      <c r="M5" s="2"/>
      <c r="N5" s="3"/>
    </row>
    <row r="6" spans="1:14" x14ac:dyDescent="0.25">
      <c r="A6" s="2"/>
      <c r="B6" s="2"/>
      <c r="C6" s="4"/>
      <c r="D6" s="6"/>
      <c r="E6" s="28" t="s">
        <v>17</v>
      </c>
      <c r="F6" s="28"/>
      <c r="G6" s="28"/>
      <c r="H6" s="28"/>
      <c r="I6" s="28"/>
      <c r="J6" s="28"/>
      <c r="K6" s="28"/>
      <c r="L6" s="28"/>
      <c r="M6" s="2"/>
      <c r="N6" s="3"/>
    </row>
    <row r="7" spans="1:14" x14ac:dyDescent="0.25">
      <c r="A7" s="2"/>
      <c r="B7" s="2"/>
      <c r="C7" s="4"/>
      <c r="D7" s="4"/>
      <c r="E7" s="34"/>
      <c r="F7" s="34"/>
      <c r="G7" s="34"/>
      <c r="H7" s="34"/>
      <c r="I7" s="34"/>
      <c r="J7" s="34"/>
      <c r="K7" s="34"/>
      <c r="L7" s="34"/>
      <c r="M7" s="2"/>
      <c r="N7" s="3"/>
    </row>
    <row r="8" spans="1:14" ht="9" customHeight="1" thickBot="1" x14ac:dyDescent="0.3"/>
    <row r="9" spans="1:14" ht="26.25" thickBot="1" x14ac:dyDescent="0.3">
      <c r="A9" s="35"/>
      <c r="B9" s="29" t="s">
        <v>1</v>
      </c>
      <c r="C9" s="24" t="s">
        <v>2</v>
      </c>
      <c r="D9" s="24" t="s">
        <v>3</v>
      </c>
      <c r="E9" s="7" t="s">
        <v>4</v>
      </c>
      <c r="F9" s="8" t="s">
        <v>5</v>
      </c>
      <c r="G9" s="8" t="s">
        <v>15</v>
      </c>
      <c r="H9" s="9" t="s">
        <v>6</v>
      </c>
      <c r="I9" s="10" t="s">
        <v>12</v>
      </c>
      <c r="J9" s="24" t="s">
        <v>7</v>
      </c>
      <c r="K9" s="24" t="s">
        <v>8</v>
      </c>
      <c r="L9" s="10" t="s">
        <v>9</v>
      </c>
    </row>
    <row r="10" spans="1:14" ht="22.5" customHeight="1" thickBot="1" x14ac:dyDescent="0.3">
      <c r="A10" s="36"/>
      <c r="B10" s="30"/>
      <c r="C10" s="25"/>
      <c r="D10" s="25"/>
      <c r="E10" s="11" t="s">
        <v>10</v>
      </c>
      <c r="F10" s="12" t="s">
        <v>10</v>
      </c>
      <c r="G10" s="12" t="s">
        <v>10</v>
      </c>
      <c r="H10" s="12" t="s">
        <v>10</v>
      </c>
      <c r="I10" s="13" t="s">
        <v>13</v>
      </c>
      <c r="J10" s="25" t="s">
        <v>11</v>
      </c>
      <c r="K10" s="25"/>
      <c r="L10" s="13" t="s">
        <v>14</v>
      </c>
    </row>
    <row r="11" spans="1:14" ht="15.75" thickBot="1" x14ac:dyDescent="0.3">
      <c r="A11" s="23"/>
      <c r="B11" s="31" t="s">
        <v>16</v>
      </c>
      <c r="C11" s="32"/>
      <c r="D11" s="33"/>
      <c r="E11" s="14">
        <v>2.5499999999999998</v>
      </c>
      <c r="F11" s="18">
        <v>24.91</v>
      </c>
      <c r="G11" s="18">
        <v>17.22</v>
      </c>
      <c r="H11" s="14">
        <v>0.68</v>
      </c>
      <c r="I11" s="17">
        <v>6299</v>
      </c>
      <c r="J11" s="15">
        <v>3.76</v>
      </c>
      <c r="K11" s="16">
        <v>7.17</v>
      </c>
      <c r="L11" s="37">
        <f>I11-(50.6*J11+5.85*E11+0.191*K11)</f>
        <v>6092.4570299999996</v>
      </c>
    </row>
    <row r="12" spans="1:14" ht="15.75" thickBot="1" x14ac:dyDescent="0.3">
      <c r="A12" s="26"/>
      <c r="B12" s="27"/>
      <c r="C12" s="27"/>
      <c r="D12" s="27"/>
      <c r="E12" s="19"/>
      <c r="F12" s="20"/>
      <c r="G12" s="20"/>
      <c r="H12" s="20"/>
      <c r="I12" s="21"/>
      <c r="J12" s="21"/>
      <c r="K12" s="22"/>
      <c r="L12" s="21"/>
    </row>
  </sheetData>
  <mergeCells count="11">
    <mergeCell ref="J9:J10"/>
    <mergeCell ref="K9:K10"/>
    <mergeCell ref="A12:D12"/>
    <mergeCell ref="E5:H5"/>
    <mergeCell ref="B9:B10"/>
    <mergeCell ref="C9:C10"/>
    <mergeCell ref="D9:D10"/>
    <mergeCell ref="B11:D11"/>
    <mergeCell ref="E6:L6"/>
    <mergeCell ref="E7:L7"/>
    <mergeCell ref="A9:A10"/>
  </mergeCells>
  <conditionalFormatting sqref="H5 J5">
    <cfRule type="cellIs" dxfId="5" priority="9" stopIfTrue="1" operator="greaterThan">
      <formula>4</formula>
    </cfRule>
    <cfRule type="cellIs" dxfId="4" priority="10" stopIfTrue="1" operator="between">
      <formula>3.5</formula>
      <formula>4</formula>
    </cfRule>
  </conditionalFormatting>
  <conditionalFormatting sqref="L5">
    <cfRule type="cellIs" dxfId="3" priority="7" stopIfTrue="1" operator="greaterThan">
      <formula>4</formula>
    </cfRule>
    <cfRule type="cellIs" dxfId="2" priority="8" stopIfTrue="1" operator="between">
      <formula>3.5</formula>
      <formula>4</formula>
    </cfRule>
  </conditionalFormatting>
  <conditionalFormatting sqref="E11">
    <cfRule type="cellIs" dxfId="1" priority="4" stopIfTrue="1" operator="greaterThan">
      <formula>15</formula>
    </cfRule>
  </conditionalFormatting>
  <conditionalFormatting sqref="A11">
    <cfRule type="cellIs" dxfId="0" priority="1" stopIfTrue="1" operator="greaterThan">
      <formula>15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Coal Mill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Chem &amp; Phy Lab</dc:creator>
  <cp:lastModifiedBy>Javier Pedrola</cp:lastModifiedBy>
  <cp:lastPrinted>2017-06-15T10:09:29Z</cp:lastPrinted>
  <dcterms:created xsi:type="dcterms:W3CDTF">2016-12-27T14:11:39Z</dcterms:created>
  <dcterms:modified xsi:type="dcterms:W3CDTF">2018-01-22T11:01:10Z</dcterms:modified>
</cp:coreProperties>
</file>