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4355" windowHeight="6720"/>
  </bookViews>
  <sheets>
    <sheet name="Longitudinal Sieve (2)" sheetId="1" r:id="rId1"/>
  </sheets>
  <externalReferences>
    <externalReference r:id="rId2"/>
    <externalReference r:id="rId3"/>
    <externalReference r:id="rId4"/>
    <externalReference r:id="rId5"/>
  </externalReferences>
  <definedNames>
    <definedName name="\0" localSheetId="0">#REF!</definedName>
    <definedName name="\0">#REF!</definedName>
    <definedName name="\g" localSheetId="0">#REF!</definedName>
    <definedName name="\g">#REF!</definedName>
    <definedName name="\r" localSheetId="0">#REF!</definedName>
    <definedName name="\r">#REF!</definedName>
    <definedName name="\x" localSheetId="0">#REF!</definedName>
    <definedName name="\x">#REF!</definedName>
    <definedName name="\y" localSheetId="0">#REF!</definedName>
    <definedName name="\y">#REF!</definedName>
    <definedName name="__rw2">#REF!</definedName>
    <definedName name="_rw2" localSheetId="0">#REF!</definedName>
    <definedName name="_rw2">#REF!</definedName>
    <definedName name="a" localSheetId="0">#REF!</definedName>
    <definedName name="a">#REF!</definedName>
    <definedName name="a_b" localSheetId="0">#REF!</definedName>
    <definedName name="a_b">#REF!</definedName>
    <definedName name="a_z" localSheetId="0">#REF!</definedName>
    <definedName name="a_z">#REF!</definedName>
    <definedName name="An" localSheetId="0">#REF!</definedName>
    <definedName name="An">#REF!</definedName>
    <definedName name="anscount" hidden="1">1</definedName>
    <definedName name="b" localSheetId="0">#REF!</definedName>
    <definedName name="b">#REF!</definedName>
    <definedName name="B_1" localSheetId="0">#REF!</definedName>
    <definedName name="B_1">#REF!</definedName>
    <definedName name="B_2" localSheetId="0">#REF!</definedName>
    <definedName name="B_2">#REF!</definedName>
    <definedName name="B_3" localSheetId="0">#REF!</definedName>
    <definedName name="B_3">#REF!</definedName>
    <definedName name="c_" localSheetId="0">#REF!</definedName>
    <definedName name="c_">#REF!</definedName>
    <definedName name="count1" localSheetId="0">#REF!</definedName>
    <definedName name="count1">#REF!</definedName>
    <definedName name="D_m" localSheetId="0">#REF!</definedName>
    <definedName name="D_m">#REF!</definedName>
    <definedName name="D_m1" localSheetId="0">#REF!</definedName>
    <definedName name="D_m1">#REF!</definedName>
    <definedName name="D_m2" localSheetId="0">#REF!</definedName>
    <definedName name="D_m2">#REF!</definedName>
    <definedName name="D_n" localSheetId="0">#REF!</definedName>
    <definedName name="D_n">#REF!</definedName>
    <definedName name="D_r" localSheetId="0">#REF!</definedName>
    <definedName name="D_r">#REF!</definedName>
    <definedName name="dbmax" localSheetId="0">#REF!</definedName>
    <definedName name="dbmax">#REF!</definedName>
    <definedName name="dbmin" localSheetId="0">#REF!</definedName>
    <definedName name="dbmin">#REF!</definedName>
    <definedName name="dc" localSheetId="0">#REF!</definedName>
    <definedName name="dc">#REF!</definedName>
    <definedName name="density" localSheetId="0">#REF!</definedName>
    <definedName name="density">#REF!</definedName>
    <definedName name="dkmax" localSheetId="0">#REF!</definedName>
    <definedName name="dkmax">#REF!</definedName>
    <definedName name="dkmin" localSheetId="0">#REF!</definedName>
    <definedName name="dkmin">#REF!</definedName>
    <definedName name="dr" localSheetId="0">#REF!</definedName>
    <definedName name="dr">#REF!</definedName>
    <definedName name="E_sp" localSheetId="0">#REF!</definedName>
    <definedName name="E_sp">#REF!</definedName>
    <definedName name="eta" localSheetId="0">#REF!</definedName>
    <definedName name="eta">#REF!</definedName>
    <definedName name="f" localSheetId="0">#REF!</definedName>
    <definedName name="f">#REF!</definedName>
    <definedName name="F_1" localSheetId="0">#REF!</definedName>
    <definedName name="F_1">#REF!</definedName>
    <definedName name="F_2" localSheetId="0">#REF!</definedName>
    <definedName name="F_2">#REF!</definedName>
    <definedName name="FLSsizes" localSheetId="0">#REF!</definedName>
    <definedName name="FLSsizes">#REF!</definedName>
    <definedName name="FLStopsizes" localSheetId="0">#REF!</definedName>
    <definedName name="FLStopsizes">#REF!</definedName>
    <definedName name="G" localSheetId="0">#REF!</definedName>
    <definedName name="G">#REF!</definedName>
    <definedName name="gap" localSheetId="0">#REF!</definedName>
    <definedName name="gap">#REF!</definedName>
    <definedName name="Gr" localSheetId="0">#REF!</definedName>
    <definedName name="Gr">#REF!</definedName>
    <definedName name="gran">[2]Granulometry!$K$7:$O$16</definedName>
    <definedName name="H_r" localSheetId="0">#REF!</definedName>
    <definedName name="H_r">#REF!</definedName>
    <definedName name="i_c" localSheetId="0">#REF!</definedName>
    <definedName name="i_c">#REF!</definedName>
    <definedName name="i_r" localSheetId="0">#REF!</definedName>
    <definedName name="i_r">#REF!</definedName>
    <definedName name="index1" localSheetId="0">#REF!</definedName>
    <definedName name="index1">#REF!</definedName>
    <definedName name="index2" localSheetId="0">#REF!</definedName>
    <definedName name="index2">#REF!</definedName>
    <definedName name="k_1" localSheetId="0">#REF!</definedName>
    <definedName name="k_1">#REF!</definedName>
    <definedName name="k_2" localSheetId="0">#REF!</definedName>
    <definedName name="k_2">#REF!</definedName>
    <definedName name="KHDsizes" localSheetId="0">#REF!</definedName>
    <definedName name="KHDsizes">#REF!</definedName>
    <definedName name="KHDtopsizes" localSheetId="0">#REF!</definedName>
    <definedName name="KHDtopsizes">#REF!</definedName>
    <definedName name="L_1" localSheetId="0">#REF!</definedName>
    <definedName name="L_1">#REF!</definedName>
    <definedName name="L_2" localSheetId="0">#REF!</definedName>
    <definedName name="L_2">#REF!</definedName>
    <definedName name="l1_l2" localSheetId="0">#REF!</definedName>
    <definedName name="l1_l2">#REF!</definedName>
    <definedName name="m" localSheetId="0">#REF!</definedName>
    <definedName name="m">#REF!</definedName>
    <definedName name="mass_1" localSheetId="0">#REF!</definedName>
    <definedName name="mass_1">#REF!</definedName>
    <definedName name="mass_2" localSheetId="0">#REF!</definedName>
    <definedName name="mass_2">#REF!</definedName>
    <definedName name="mass_3" localSheetId="0">#REF!</definedName>
    <definedName name="mass_3">#REF!</definedName>
    <definedName name="mi" localSheetId="0">#REF!</definedName>
    <definedName name="mi">#REF!</definedName>
    <definedName name="mue">[3]Mill_calculation!$L$46</definedName>
    <definedName name="my" localSheetId="0">#REF!</definedName>
    <definedName name="my">#REF!</definedName>
    <definedName name="n" localSheetId="0">#REF!</definedName>
    <definedName name="n">#REF!</definedName>
    <definedName name="N_mm" localSheetId="0">#REF!</definedName>
    <definedName name="N_mm">#REF!</definedName>
    <definedName name="ny" localSheetId="0">#REF!</definedName>
    <definedName name="ny">#REF!</definedName>
    <definedName name="ny_f" localSheetId="0">#REF!</definedName>
    <definedName name="ny_f">#REF!</definedName>
    <definedName name="P_ab1" localSheetId="0">#REF!</definedName>
    <definedName name="P_ab1">#REF!</definedName>
    <definedName name="P_ab2" localSheetId="0">#REF!</definedName>
    <definedName name="P_ab2">#REF!</definedName>
    <definedName name="p_h" localSheetId="0">#REF!</definedName>
    <definedName name="p_h">#REF!</definedName>
    <definedName name="P_i" localSheetId="0">#REF!</definedName>
    <definedName name="P_i">#REF!</definedName>
    <definedName name="phc">[3]Mill_calculation!$L$32</definedName>
    <definedName name="q" localSheetId="0">[4]Mill_calculation!#REF!</definedName>
    <definedName name="q">[4]Mill_calculation!#REF!</definedName>
    <definedName name="r_1" localSheetId="0">#REF!</definedName>
    <definedName name="r_1">#REF!</definedName>
    <definedName name="r_2" localSheetId="0">#REF!</definedName>
    <definedName name="r_2">#REF!</definedName>
    <definedName name="rg1_1" localSheetId="0">#REF!</definedName>
    <definedName name="rg1_1">#REF!</definedName>
    <definedName name="rg1_2" localSheetId="0">#REF!</definedName>
    <definedName name="rg1_2">#REF!</definedName>
    <definedName name="rho_f" localSheetId="0">#REF!</definedName>
    <definedName name="rho_f">#REF!</definedName>
    <definedName name="rho_p" localSheetId="0">#REF!</definedName>
    <definedName name="rho_p">#REF!</definedName>
    <definedName name="rot_dia" localSheetId="0">#REF!</definedName>
    <definedName name="rot_dia">#REF!</definedName>
    <definedName name="rpm" localSheetId="0">#REF!</definedName>
    <definedName name="rpm">#REF!</definedName>
    <definedName name="s" localSheetId="0">#REF!</definedName>
    <definedName name="s">#REF!</definedName>
    <definedName name="s_1" localSheetId="0">#REF!</definedName>
    <definedName name="s_1">#REF!</definedName>
    <definedName name="s_2" localSheetId="0">#REF!</definedName>
    <definedName name="s_2">#REF!</definedName>
    <definedName name="s_3" localSheetId="0">#REF!</definedName>
    <definedName name="s_3">#REF!</definedName>
    <definedName name="s_Dr" localSheetId="0">#REF!</definedName>
    <definedName name="s_Dr">#REF!</definedName>
    <definedName name="sizes" localSheetId="0">#REF!</definedName>
    <definedName name="sizes">#REF!</definedName>
    <definedName name="sizes_1" localSheetId="0">#REF!</definedName>
    <definedName name="sizes_1">#REF!</definedName>
    <definedName name="sizes_2" localSheetId="0">#REF!</definedName>
    <definedName name="sizes_2">#REF!</definedName>
    <definedName name="sizes_3" localSheetId="0">#REF!</definedName>
    <definedName name="sizes_3">#REF!</definedName>
    <definedName name="sizes_4" localSheetId="0">#REF!</definedName>
    <definedName name="sizes_4">#REF!</definedName>
    <definedName name="ss_1" localSheetId="0">#REF!</definedName>
    <definedName name="ss_1">#REF!</definedName>
    <definedName name="sum_aux1" localSheetId="0">#REF!</definedName>
    <definedName name="sum_aux1">#REF!</definedName>
    <definedName name="V" localSheetId="0">#REF!</definedName>
    <definedName name="V">#REF!</definedName>
    <definedName name="V_df" localSheetId="0">[4]Mill_calculation!#REF!</definedName>
    <definedName name="V_df">[4]Mill_calculation!#REF!</definedName>
    <definedName name="V_f" localSheetId="0">[4]Mill_calculation!#REF!</definedName>
    <definedName name="V_f">[4]Mill_calculation!#REF!</definedName>
    <definedName name="v_rad" localSheetId="0">#REF!</definedName>
    <definedName name="v_rad">#REF!</definedName>
    <definedName name="vrad" localSheetId="0">#REF!</definedName>
    <definedName name="vrad">#REF!</definedName>
    <definedName name="vu" localSheetId="0">#REF!</definedName>
    <definedName name="vu">#REF!</definedName>
    <definedName name="w" localSheetId="0">#REF!</definedName>
    <definedName name="w">#REF!</definedName>
    <definedName name="W_r" localSheetId="0">#REF!</definedName>
    <definedName name="W_r">#REF!</definedName>
    <definedName name="xx" localSheetId="0">[4]Mill_calculation!#REF!</definedName>
    <definedName name="xx">[4]Mill_calculation!#REF!</definedName>
  </definedNames>
  <calcPr calcId="145621" iterate="1" iterateCount="300" iterateDelta="0.01"/>
</workbook>
</file>

<file path=xl/calcChain.xml><?xml version="1.0" encoding="utf-8"?>
<calcChain xmlns="http://schemas.openxmlformats.org/spreadsheetml/2006/main">
  <c r="J37" i="1" l="1"/>
  <c r="J36" i="1"/>
  <c r="J35" i="1"/>
  <c r="J34" i="1"/>
  <c r="J33" i="1"/>
  <c r="J32" i="1"/>
</calcChain>
</file>

<file path=xl/sharedStrings.xml><?xml version="1.0" encoding="utf-8"?>
<sst xmlns="http://schemas.openxmlformats.org/spreadsheetml/2006/main" count="29" uniqueCount="26">
  <si>
    <t>Screen Size</t>
  </si>
  <si>
    <t>mm</t>
  </si>
  <si>
    <t>Meter 0.5</t>
  </si>
  <si>
    <t>Meter 1.5</t>
  </si>
  <si>
    <t>Meter 2.5</t>
  </si>
  <si>
    <t>Meter 3.5</t>
  </si>
  <si>
    <t>Meter 4.5</t>
  </si>
  <si>
    <t>Meter 5.5</t>
  </si>
  <si>
    <t>Meter 6.5</t>
  </si>
  <si>
    <t>Mill Exit</t>
  </si>
  <si>
    <t xml:space="preserve"> 1/2"</t>
  </si>
  <si>
    <t xml:space="preserve"> 3/8"</t>
  </si>
  <si>
    <t>5/16</t>
  </si>
  <si>
    <t>1/4</t>
  </si>
  <si>
    <t>#4</t>
  </si>
  <si>
    <t>#8</t>
  </si>
  <si>
    <t>#16</t>
  </si>
  <si>
    <t>#20</t>
  </si>
  <si>
    <t>#30</t>
  </si>
  <si>
    <t>#70</t>
  </si>
  <si>
    <t>#170</t>
  </si>
  <si>
    <t>#200</t>
  </si>
  <si>
    <t>#230</t>
  </si>
  <si>
    <t>#270</t>
  </si>
  <si>
    <t>#325</t>
  </si>
  <si>
    <t>#400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</si>
</sst>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0070C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color indexed="30"/>
      <name val="Calibri"/>
      <family val="2"/>
    </font>
    <font>
      <sz val="10"/>
      <name val="Courier"/>
      <family val="3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8" fillId="0" borderId="0"/>
    <xf numFmtId="0" fontId="9" fillId="0" borderId="0"/>
  </cellStyleXfs>
  <cellXfs count="16">
    <xf numFmtId="0" fontId="0" fillId="0" borderId="0" xfId="0"/>
    <xf numFmtId="0" fontId="2" fillId="0" borderId="0" xfId="2"/>
    <xf numFmtId="0" fontId="2" fillId="0" borderId="0" xfId="2" applyAlignment="1">
      <alignment horizontal="right"/>
    </xf>
    <xf numFmtId="0" fontId="3" fillId="0" borderId="0" xfId="3" applyFont="1" applyBorder="1" applyAlignment="1">
      <alignment horizontal="center"/>
    </xf>
    <xf numFmtId="164" fontId="2" fillId="0" borderId="0" xfId="2" applyNumberFormat="1" applyAlignment="1">
      <alignment horizontal="center"/>
    </xf>
    <xf numFmtId="0" fontId="2" fillId="0" borderId="0" xfId="2" quotePrefix="1" applyFont="1" applyAlignment="1">
      <alignment horizontal="right"/>
    </xf>
    <xf numFmtId="0" fontId="2" fillId="0" borderId="0" xfId="2" applyFont="1" applyAlignment="1">
      <alignment horizontal="right"/>
    </xf>
    <xf numFmtId="164" fontId="3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Alignment="1">
      <alignment horizontal="center"/>
    </xf>
    <xf numFmtId="9" fontId="4" fillId="0" borderId="0" xfId="1" applyFont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9" fontId="7" fillId="0" borderId="0" xfId="1" applyFont="1"/>
  </cellXfs>
  <cellStyles count="7">
    <cellStyle name="Normal" xfId="0" builtinId="0"/>
    <cellStyle name="Normal 2" xfId="4"/>
    <cellStyle name="Normal 3" xfId="5"/>
    <cellStyle name="Normal 4" xfId="2"/>
    <cellStyle name="Normal 5" xfId="6"/>
    <cellStyle name="Normal 5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/>
              <a:t>Finish Mill Longitudinal Sieve (90/11/18)</a:t>
            </a:r>
          </a:p>
        </c:rich>
      </c:tx>
      <c:layout>
        <c:manualLayout>
          <c:xMode val="edge"/>
          <c:yMode val="edge"/>
          <c:x val="0.34165646483448914"/>
          <c:y val="2.22479604879049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393009534223397E-2"/>
          <c:y val="0.11908646003262642"/>
          <c:w val="0.8023977937934067"/>
          <c:h val="0.80397161777623483"/>
        </c:manualLayout>
      </c:layout>
      <c:lineChart>
        <c:grouping val="standard"/>
        <c:varyColors val="0"/>
        <c:ser>
          <c:idx val="0"/>
          <c:order val="0"/>
          <c:tx>
            <c:strRef>
              <c:f>'Longitudinal Sieve (2)'!$A$2</c:f>
              <c:strCache>
                <c:ptCount val="1"/>
                <c:pt idx="0">
                  <c:v> 1/2"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'Longitudinal Sieve (2)'!$C$1:$M$1</c:f>
              <c:strCache>
                <c:ptCount val="11"/>
                <c:pt idx="0">
                  <c:v>Meter 0.5</c:v>
                </c:pt>
                <c:pt idx="1">
                  <c:v>Meter 1.5</c:v>
                </c:pt>
                <c:pt idx="2">
                  <c:v>Meter 2.5</c:v>
                </c:pt>
                <c:pt idx="3">
                  <c:v>Meter 0.5</c:v>
                </c:pt>
                <c:pt idx="4">
                  <c:v>Meter 1.5</c:v>
                </c:pt>
                <c:pt idx="5">
                  <c:v>Meter 2.5</c:v>
                </c:pt>
                <c:pt idx="6">
                  <c:v>Meter 3.5</c:v>
                </c:pt>
                <c:pt idx="7">
                  <c:v>Meter 4.5</c:v>
                </c:pt>
                <c:pt idx="8">
                  <c:v>Meter 5.5</c:v>
                </c:pt>
                <c:pt idx="9">
                  <c:v>Meter 6.5</c:v>
                </c:pt>
                <c:pt idx="10">
                  <c:v>Mill Exit</c:v>
                </c:pt>
              </c:strCache>
            </c:strRef>
          </c:cat>
          <c:val>
            <c:numRef>
              <c:f>'Longitudinal Sieve (2)'!$C$2:$M$2</c:f>
              <c:numCache>
                <c:formatCode>General</c:formatCode>
                <c:ptCount val="11"/>
                <c:pt idx="0">
                  <c:v>2.2999999999999998</c:v>
                </c:pt>
                <c:pt idx="1">
                  <c:v>0.5</c:v>
                </c:pt>
                <c:pt idx="2">
                  <c:v>0.3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'Longitudinal Sieve (2)'!$A$3</c:f>
              <c:strCache>
                <c:ptCount val="1"/>
                <c:pt idx="0">
                  <c:v> 3/8"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'Longitudinal Sieve (2)'!$C$1:$M$1</c:f>
              <c:strCache>
                <c:ptCount val="11"/>
                <c:pt idx="0">
                  <c:v>Meter 0.5</c:v>
                </c:pt>
                <c:pt idx="1">
                  <c:v>Meter 1.5</c:v>
                </c:pt>
                <c:pt idx="2">
                  <c:v>Meter 2.5</c:v>
                </c:pt>
                <c:pt idx="3">
                  <c:v>Meter 0.5</c:v>
                </c:pt>
                <c:pt idx="4">
                  <c:v>Meter 1.5</c:v>
                </c:pt>
                <c:pt idx="5">
                  <c:v>Meter 2.5</c:v>
                </c:pt>
                <c:pt idx="6">
                  <c:v>Meter 3.5</c:v>
                </c:pt>
                <c:pt idx="7">
                  <c:v>Meter 4.5</c:v>
                </c:pt>
                <c:pt idx="8">
                  <c:v>Meter 5.5</c:v>
                </c:pt>
                <c:pt idx="9">
                  <c:v>Meter 6.5</c:v>
                </c:pt>
                <c:pt idx="10">
                  <c:v>Mill Exit</c:v>
                </c:pt>
              </c:strCache>
            </c:strRef>
          </c:cat>
          <c:val>
            <c:numRef>
              <c:f>'Longitudinal Sieve (2)'!$C$3:$M$3</c:f>
              <c:numCache>
                <c:formatCode>General</c:formatCode>
                <c:ptCount val="11"/>
                <c:pt idx="0">
                  <c:v>3</c:v>
                </c:pt>
                <c:pt idx="1">
                  <c:v>0.8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'Longitudinal Sieve (2)'!$A$4</c:f>
              <c:strCache>
                <c:ptCount val="1"/>
                <c:pt idx="0">
                  <c:v>5/16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'Longitudinal Sieve (2)'!$C$1:$M$1</c:f>
              <c:strCache>
                <c:ptCount val="11"/>
                <c:pt idx="0">
                  <c:v>Meter 0.5</c:v>
                </c:pt>
                <c:pt idx="1">
                  <c:v>Meter 1.5</c:v>
                </c:pt>
                <c:pt idx="2">
                  <c:v>Meter 2.5</c:v>
                </c:pt>
                <c:pt idx="3">
                  <c:v>Meter 0.5</c:v>
                </c:pt>
                <c:pt idx="4">
                  <c:v>Meter 1.5</c:v>
                </c:pt>
                <c:pt idx="5">
                  <c:v>Meter 2.5</c:v>
                </c:pt>
                <c:pt idx="6">
                  <c:v>Meter 3.5</c:v>
                </c:pt>
                <c:pt idx="7">
                  <c:v>Meter 4.5</c:v>
                </c:pt>
                <c:pt idx="8">
                  <c:v>Meter 5.5</c:v>
                </c:pt>
                <c:pt idx="9">
                  <c:v>Meter 6.5</c:v>
                </c:pt>
                <c:pt idx="10">
                  <c:v>Mill Exit</c:v>
                </c:pt>
              </c:strCache>
            </c:strRef>
          </c:cat>
          <c:val>
            <c:numRef>
              <c:f>'Longitudinal Sieve (2)'!$C$4:$M$4</c:f>
              <c:numCache>
                <c:formatCode>General</c:formatCode>
                <c:ptCount val="11"/>
                <c:pt idx="0">
                  <c:v>3.5</c:v>
                </c:pt>
                <c:pt idx="1">
                  <c:v>1</c:v>
                </c:pt>
                <c:pt idx="2">
                  <c:v>0.6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'Longitudinal Sieve (2)'!$A$5</c:f>
              <c:strCache>
                <c:ptCount val="1"/>
                <c:pt idx="0">
                  <c:v>1/4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'Longitudinal Sieve (2)'!$C$1:$M$1</c:f>
              <c:strCache>
                <c:ptCount val="11"/>
                <c:pt idx="0">
                  <c:v>Meter 0.5</c:v>
                </c:pt>
                <c:pt idx="1">
                  <c:v>Meter 1.5</c:v>
                </c:pt>
                <c:pt idx="2">
                  <c:v>Meter 2.5</c:v>
                </c:pt>
                <c:pt idx="3">
                  <c:v>Meter 0.5</c:v>
                </c:pt>
                <c:pt idx="4">
                  <c:v>Meter 1.5</c:v>
                </c:pt>
                <c:pt idx="5">
                  <c:v>Meter 2.5</c:v>
                </c:pt>
                <c:pt idx="6">
                  <c:v>Meter 3.5</c:v>
                </c:pt>
                <c:pt idx="7">
                  <c:v>Meter 4.5</c:v>
                </c:pt>
                <c:pt idx="8">
                  <c:v>Meter 5.5</c:v>
                </c:pt>
                <c:pt idx="9">
                  <c:v>Meter 6.5</c:v>
                </c:pt>
                <c:pt idx="10">
                  <c:v>Mill Exit</c:v>
                </c:pt>
              </c:strCache>
            </c:strRef>
          </c:cat>
          <c:val>
            <c:numRef>
              <c:f>'Longitudinal Sieve (2)'!$C$5:$M$5</c:f>
              <c:numCache>
                <c:formatCode>General</c:formatCode>
                <c:ptCount val="11"/>
                <c:pt idx="0">
                  <c:v>3.9</c:v>
                </c:pt>
                <c:pt idx="1">
                  <c:v>1.1000000000000001</c:v>
                </c:pt>
                <c:pt idx="2">
                  <c:v>0.7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'Longitudinal Sieve (2)'!$A$6</c:f>
              <c:strCache>
                <c:ptCount val="1"/>
                <c:pt idx="0">
                  <c:v>#4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'Longitudinal Sieve (2)'!$C$1:$M$1</c:f>
              <c:strCache>
                <c:ptCount val="11"/>
                <c:pt idx="0">
                  <c:v>Meter 0.5</c:v>
                </c:pt>
                <c:pt idx="1">
                  <c:v>Meter 1.5</c:v>
                </c:pt>
                <c:pt idx="2">
                  <c:v>Meter 2.5</c:v>
                </c:pt>
                <c:pt idx="3">
                  <c:v>Meter 0.5</c:v>
                </c:pt>
                <c:pt idx="4">
                  <c:v>Meter 1.5</c:v>
                </c:pt>
                <c:pt idx="5">
                  <c:v>Meter 2.5</c:v>
                </c:pt>
                <c:pt idx="6">
                  <c:v>Meter 3.5</c:v>
                </c:pt>
                <c:pt idx="7">
                  <c:v>Meter 4.5</c:v>
                </c:pt>
                <c:pt idx="8">
                  <c:v>Meter 5.5</c:v>
                </c:pt>
                <c:pt idx="9">
                  <c:v>Meter 6.5</c:v>
                </c:pt>
                <c:pt idx="10">
                  <c:v>Mill Exit</c:v>
                </c:pt>
              </c:strCache>
            </c:strRef>
          </c:cat>
          <c:val>
            <c:numRef>
              <c:f>'Longitudinal Sieve (2)'!$C$6:$M$6</c:f>
              <c:numCache>
                <c:formatCode>General</c:formatCode>
                <c:ptCount val="11"/>
                <c:pt idx="0">
                  <c:v>5</c:v>
                </c:pt>
                <c:pt idx="1">
                  <c:v>1.3</c:v>
                </c:pt>
                <c:pt idx="2">
                  <c:v>0.8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'Longitudinal Sieve (2)'!$A$7</c:f>
              <c:strCache>
                <c:ptCount val="1"/>
                <c:pt idx="0">
                  <c:v>#8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'Longitudinal Sieve (2)'!$C$1:$M$1</c:f>
              <c:strCache>
                <c:ptCount val="11"/>
                <c:pt idx="0">
                  <c:v>Meter 0.5</c:v>
                </c:pt>
                <c:pt idx="1">
                  <c:v>Meter 1.5</c:v>
                </c:pt>
                <c:pt idx="2">
                  <c:v>Meter 2.5</c:v>
                </c:pt>
                <c:pt idx="3">
                  <c:v>Meter 0.5</c:v>
                </c:pt>
                <c:pt idx="4">
                  <c:v>Meter 1.5</c:v>
                </c:pt>
                <c:pt idx="5">
                  <c:v>Meter 2.5</c:v>
                </c:pt>
                <c:pt idx="6">
                  <c:v>Meter 3.5</c:v>
                </c:pt>
                <c:pt idx="7">
                  <c:v>Meter 4.5</c:v>
                </c:pt>
                <c:pt idx="8">
                  <c:v>Meter 5.5</c:v>
                </c:pt>
                <c:pt idx="9">
                  <c:v>Meter 6.5</c:v>
                </c:pt>
                <c:pt idx="10">
                  <c:v>Mill Exit</c:v>
                </c:pt>
              </c:strCache>
            </c:strRef>
          </c:cat>
          <c:val>
            <c:numRef>
              <c:f>'Longitudinal Sieve (2)'!$C$7:$M$7</c:f>
              <c:numCache>
                <c:formatCode>General</c:formatCode>
                <c:ptCount val="11"/>
                <c:pt idx="0">
                  <c:v>10.199999999999999</c:v>
                </c:pt>
                <c:pt idx="1">
                  <c:v>1.8</c:v>
                </c:pt>
                <c:pt idx="2">
                  <c:v>0.9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'Longitudinal Sieve (2)'!$A$8</c:f>
              <c:strCache>
                <c:ptCount val="1"/>
                <c:pt idx="0">
                  <c:v>#16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'Longitudinal Sieve (2)'!$C$1:$M$1</c:f>
              <c:strCache>
                <c:ptCount val="11"/>
                <c:pt idx="0">
                  <c:v>Meter 0.5</c:v>
                </c:pt>
                <c:pt idx="1">
                  <c:v>Meter 1.5</c:v>
                </c:pt>
                <c:pt idx="2">
                  <c:v>Meter 2.5</c:v>
                </c:pt>
                <c:pt idx="3">
                  <c:v>Meter 0.5</c:v>
                </c:pt>
                <c:pt idx="4">
                  <c:v>Meter 1.5</c:v>
                </c:pt>
                <c:pt idx="5">
                  <c:v>Meter 2.5</c:v>
                </c:pt>
                <c:pt idx="6">
                  <c:v>Meter 3.5</c:v>
                </c:pt>
                <c:pt idx="7">
                  <c:v>Meter 4.5</c:v>
                </c:pt>
                <c:pt idx="8">
                  <c:v>Meter 5.5</c:v>
                </c:pt>
                <c:pt idx="9">
                  <c:v>Meter 6.5</c:v>
                </c:pt>
                <c:pt idx="10">
                  <c:v>Mill Exit</c:v>
                </c:pt>
              </c:strCache>
            </c:strRef>
          </c:cat>
          <c:val>
            <c:numRef>
              <c:f>'Longitudinal Sieve (2)'!$C$8:$M$8</c:f>
              <c:numCache>
                <c:formatCode>General</c:formatCode>
                <c:ptCount val="11"/>
                <c:pt idx="0">
                  <c:v>20.3</c:v>
                </c:pt>
                <c:pt idx="1">
                  <c:v>4.9000000000000004</c:v>
                </c:pt>
                <c:pt idx="2">
                  <c:v>1.4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'Longitudinal Sieve (2)'!$A$9</c:f>
              <c:strCache>
                <c:ptCount val="1"/>
                <c:pt idx="0">
                  <c:v>#20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'Longitudinal Sieve (2)'!$C$1:$M$1</c:f>
              <c:strCache>
                <c:ptCount val="11"/>
                <c:pt idx="0">
                  <c:v>Meter 0.5</c:v>
                </c:pt>
                <c:pt idx="1">
                  <c:v>Meter 1.5</c:v>
                </c:pt>
                <c:pt idx="2">
                  <c:v>Meter 2.5</c:v>
                </c:pt>
                <c:pt idx="3">
                  <c:v>Meter 0.5</c:v>
                </c:pt>
                <c:pt idx="4">
                  <c:v>Meter 1.5</c:v>
                </c:pt>
                <c:pt idx="5">
                  <c:v>Meter 2.5</c:v>
                </c:pt>
                <c:pt idx="6">
                  <c:v>Meter 3.5</c:v>
                </c:pt>
                <c:pt idx="7">
                  <c:v>Meter 4.5</c:v>
                </c:pt>
                <c:pt idx="8">
                  <c:v>Meter 5.5</c:v>
                </c:pt>
                <c:pt idx="9">
                  <c:v>Meter 6.5</c:v>
                </c:pt>
                <c:pt idx="10">
                  <c:v>Mill Exit</c:v>
                </c:pt>
              </c:strCache>
            </c:strRef>
          </c:cat>
          <c:val>
            <c:numRef>
              <c:f>'Longitudinal Sieve (2)'!$C$9:$M$9</c:f>
              <c:numCache>
                <c:formatCode>General</c:formatCode>
                <c:ptCount val="11"/>
                <c:pt idx="0">
                  <c:v>25.4</c:v>
                </c:pt>
                <c:pt idx="1">
                  <c:v>8.3000000000000007</c:v>
                </c:pt>
                <c:pt idx="2">
                  <c:v>2.5</c:v>
                </c:pt>
                <c:pt idx="3" formatCode="0.0">
                  <c:v>1.1000000000000001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'Longitudinal Sieve (2)'!$A$10</c:f>
              <c:strCache>
                <c:ptCount val="1"/>
                <c:pt idx="0">
                  <c:v>#30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'Longitudinal Sieve (2)'!$C$1:$M$1</c:f>
              <c:strCache>
                <c:ptCount val="11"/>
                <c:pt idx="0">
                  <c:v>Meter 0.5</c:v>
                </c:pt>
                <c:pt idx="1">
                  <c:v>Meter 1.5</c:v>
                </c:pt>
                <c:pt idx="2">
                  <c:v>Meter 2.5</c:v>
                </c:pt>
                <c:pt idx="3">
                  <c:v>Meter 0.5</c:v>
                </c:pt>
                <c:pt idx="4">
                  <c:v>Meter 1.5</c:v>
                </c:pt>
                <c:pt idx="5">
                  <c:v>Meter 2.5</c:v>
                </c:pt>
                <c:pt idx="6">
                  <c:v>Meter 3.5</c:v>
                </c:pt>
                <c:pt idx="7">
                  <c:v>Meter 4.5</c:v>
                </c:pt>
                <c:pt idx="8">
                  <c:v>Meter 5.5</c:v>
                </c:pt>
                <c:pt idx="9">
                  <c:v>Meter 6.5</c:v>
                </c:pt>
                <c:pt idx="10">
                  <c:v>Mill Exit</c:v>
                </c:pt>
              </c:strCache>
            </c:strRef>
          </c:cat>
          <c:val>
            <c:numRef>
              <c:f>'Longitudinal Sieve (2)'!$C$10:$M$10</c:f>
              <c:numCache>
                <c:formatCode>General</c:formatCode>
                <c:ptCount val="11"/>
                <c:pt idx="0">
                  <c:v>33.1</c:v>
                </c:pt>
                <c:pt idx="1">
                  <c:v>15.7</c:v>
                </c:pt>
                <c:pt idx="2">
                  <c:v>7.3</c:v>
                </c:pt>
                <c:pt idx="3" formatCode="0.0">
                  <c:v>3.6</c:v>
                </c:pt>
                <c:pt idx="4" formatCode="0.0">
                  <c:v>2.1</c:v>
                </c:pt>
                <c:pt idx="5" formatCode="0.0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'Longitudinal Sieve (2)'!$A$11</c:f>
              <c:strCache>
                <c:ptCount val="1"/>
                <c:pt idx="0">
                  <c:v>#70</c:v>
                </c:pt>
              </c:strCache>
            </c:strRef>
          </c:tx>
          <c:spPr>
            <a:ln w="127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'Longitudinal Sieve (2)'!$C$1:$M$1</c:f>
              <c:strCache>
                <c:ptCount val="11"/>
                <c:pt idx="0">
                  <c:v>Meter 0.5</c:v>
                </c:pt>
                <c:pt idx="1">
                  <c:v>Meter 1.5</c:v>
                </c:pt>
                <c:pt idx="2">
                  <c:v>Meter 2.5</c:v>
                </c:pt>
                <c:pt idx="3">
                  <c:v>Meter 0.5</c:v>
                </c:pt>
                <c:pt idx="4">
                  <c:v>Meter 1.5</c:v>
                </c:pt>
                <c:pt idx="5">
                  <c:v>Meter 2.5</c:v>
                </c:pt>
                <c:pt idx="6">
                  <c:v>Meter 3.5</c:v>
                </c:pt>
                <c:pt idx="7">
                  <c:v>Meter 4.5</c:v>
                </c:pt>
                <c:pt idx="8">
                  <c:v>Meter 5.5</c:v>
                </c:pt>
                <c:pt idx="9">
                  <c:v>Meter 6.5</c:v>
                </c:pt>
                <c:pt idx="10">
                  <c:v>Mill Exit</c:v>
                </c:pt>
              </c:strCache>
            </c:strRef>
          </c:cat>
          <c:val>
            <c:numRef>
              <c:f>'Longitudinal Sieve (2)'!$C$11:$M$11</c:f>
              <c:numCache>
                <c:formatCode>General</c:formatCode>
                <c:ptCount val="11"/>
                <c:pt idx="0">
                  <c:v>44.3</c:v>
                </c:pt>
                <c:pt idx="1">
                  <c:v>32.1</c:v>
                </c:pt>
                <c:pt idx="2">
                  <c:v>23</c:v>
                </c:pt>
                <c:pt idx="3" formatCode="0.0">
                  <c:v>5.2</c:v>
                </c:pt>
                <c:pt idx="4" formatCode="0.0">
                  <c:v>3.8</c:v>
                </c:pt>
                <c:pt idx="5" formatCode="0.0">
                  <c:v>1.5</c:v>
                </c:pt>
                <c:pt idx="6" formatCode="0.0">
                  <c:v>0.9</c:v>
                </c:pt>
                <c:pt idx="7" formatCode="0.0">
                  <c:v>0.6</c:v>
                </c:pt>
                <c:pt idx="8" formatCode="0.0">
                  <c:v>0.3</c:v>
                </c:pt>
                <c:pt idx="9" formatCode="0.0">
                  <c:v>0.2</c:v>
                </c:pt>
                <c:pt idx="10" formatCode="0.0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'Longitudinal Sieve (2)'!$A$12</c:f>
              <c:strCache>
                <c:ptCount val="1"/>
                <c:pt idx="0">
                  <c:v>#170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'Longitudinal Sieve (2)'!$C$1:$M$1</c:f>
              <c:strCache>
                <c:ptCount val="11"/>
                <c:pt idx="0">
                  <c:v>Meter 0.5</c:v>
                </c:pt>
                <c:pt idx="1">
                  <c:v>Meter 1.5</c:v>
                </c:pt>
                <c:pt idx="2">
                  <c:v>Meter 2.5</c:v>
                </c:pt>
                <c:pt idx="3">
                  <c:v>Meter 0.5</c:v>
                </c:pt>
                <c:pt idx="4">
                  <c:v>Meter 1.5</c:v>
                </c:pt>
                <c:pt idx="5">
                  <c:v>Meter 2.5</c:v>
                </c:pt>
                <c:pt idx="6">
                  <c:v>Meter 3.5</c:v>
                </c:pt>
                <c:pt idx="7">
                  <c:v>Meter 4.5</c:v>
                </c:pt>
                <c:pt idx="8">
                  <c:v>Meter 5.5</c:v>
                </c:pt>
                <c:pt idx="9">
                  <c:v>Meter 6.5</c:v>
                </c:pt>
                <c:pt idx="10">
                  <c:v>Mill Exit</c:v>
                </c:pt>
              </c:strCache>
            </c:strRef>
          </c:cat>
          <c:val>
            <c:numRef>
              <c:f>'Longitudinal Sieve (2)'!$C$12:$M$12</c:f>
              <c:numCache>
                <c:formatCode>General</c:formatCode>
                <c:ptCount val="11"/>
                <c:pt idx="0">
                  <c:v>58.1</c:v>
                </c:pt>
                <c:pt idx="1">
                  <c:v>47.3</c:v>
                </c:pt>
                <c:pt idx="2">
                  <c:v>40.4</c:v>
                </c:pt>
                <c:pt idx="3" formatCode="0.0">
                  <c:v>20.6</c:v>
                </c:pt>
                <c:pt idx="4" formatCode="0.0">
                  <c:v>19</c:v>
                </c:pt>
                <c:pt idx="5" formatCode="0.0">
                  <c:v>10.199999999999999</c:v>
                </c:pt>
                <c:pt idx="6" formatCode="0.0">
                  <c:v>5.6</c:v>
                </c:pt>
                <c:pt idx="7" formatCode="0.0">
                  <c:v>5.2</c:v>
                </c:pt>
                <c:pt idx="8" formatCode="0.0">
                  <c:v>5</c:v>
                </c:pt>
                <c:pt idx="9" formatCode="0.0">
                  <c:v>4.8</c:v>
                </c:pt>
                <c:pt idx="10" formatCode="0.0">
                  <c:v>0.4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'Longitudinal Sieve (2)'!$A$13</c:f>
              <c:strCache>
                <c:ptCount val="1"/>
                <c:pt idx="0">
                  <c:v>#200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'Longitudinal Sieve (2)'!$C$1:$M$1</c:f>
              <c:strCache>
                <c:ptCount val="11"/>
                <c:pt idx="0">
                  <c:v>Meter 0.5</c:v>
                </c:pt>
                <c:pt idx="1">
                  <c:v>Meter 1.5</c:v>
                </c:pt>
                <c:pt idx="2">
                  <c:v>Meter 2.5</c:v>
                </c:pt>
                <c:pt idx="3">
                  <c:v>Meter 0.5</c:v>
                </c:pt>
                <c:pt idx="4">
                  <c:v>Meter 1.5</c:v>
                </c:pt>
                <c:pt idx="5">
                  <c:v>Meter 2.5</c:v>
                </c:pt>
                <c:pt idx="6">
                  <c:v>Meter 3.5</c:v>
                </c:pt>
                <c:pt idx="7">
                  <c:v>Meter 4.5</c:v>
                </c:pt>
                <c:pt idx="8">
                  <c:v>Meter 5.5</c:v>
                </c:pt>
                <c:pt idx="9">
                  <c:v>Meter 6.5</c:v>
                </c:pt>
                <c:pt idx="10">
                  <c:v>Mill Exit</c:v>
                </c:pt>
              </c:strCache>
            </c:strRef>
          </c:cat>
          <c:val>
            <c:numRef>
              <c:f>'Longitudinal Sieve (2)'!$C$13:$M$13</c:f>
              <c:numCache>
                <c:formatCode>General</c:formatCode>
                <c:ptCount val="11"/>
                <c:pt idx="0">
                  <c:v>60.5</c:v>
                </c:pt>
                <c:pt idx="1">
                  <c:v>51.6</c:v>
                </c:pt>
                <c:pt idx="2">
                  <c:v>44.5</c:v>
                </c:pt>
                <c:pt idx="3" formatCode="0.0">
                  <c:v>24.4</c:v>
                </c:pt>
                <c:pt idx="4" formatCode="0.0">
                  <c:v>22.2</c:v>
                </c:pt>
                <c:pt idx="5" formatCode="0.0">
                  <c:v>14.8</c:v>
                </c:pt>
                <c:pt idx="6" formatCode="0.0">
                  <c:v>8.6</c:v>
                </c:pt>
                <c:pt idx="7" formatCode="0.0">
                  <c:v>8</c:v>
                </c:pt>
                <c:pt idx="8" formatCode="0.0">
                  <c:v>7.6</c:v>
                </c:pt>
                <c:pt idx="9" formatCode="0.0">
                  <c:v>7.1</c:v>
                </c:pt>
                <c:pt idx="10" formatCode="0.0">
                  <c:v>0.5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'Longitudinal Sieve (2)'!$A$14</c:f>
              <c:strCache>
                <c:ptCount val="1"/>
                <c:pt idx="0">
                  <c:v>#230</c:v>
                </c:pt>
              </c:strCache>
            </c:strRef>
          </c:tx>
          <c:cat>
            <c:strRef>
              <c:f>'Longitudinal Sieve (2)'!$C$1:$M$1</c:f>
              <c:strCache>
                <c:ptCount val="11"/>
                <c:pt idx="0">
                  <c:v>Meter 0.5</c:v>
                </c:pt>
                <c:pt idx="1">
                  <c:v>Meter 1.5</c:v>
                </c:pt>
                <c:pt idx="2">
                  <c:v>Meter 2.5</c:v>
                </c:pt>
                <c:pt idx="3">
                  <c:v>Meter 0.5</c:v>
                </c:pt>
                <c:pt idx="4">
                  <c:v>Meter 1.5</c:v>
                </c:pt>
                <c:pt idx="5">
                  <c:v>Meter 2.5</c:v>
                </c:pt>
                <c:pt idx="6">
                  <c:v>Meter 3.5</c:v>
                </c:pt>
                <c:pt idx="7">
                  <c:v>Meter 4.5</c:v>
                </c:pt>
                <c:pt idx="8">
                  <c:v>Meter 5.5</c:v>
                </c:pt>
                <c:pt idx="9">
                  <c:v>Meter 6.5</c:v>
                </c:pt>
                <c:pt idx="10">
                  <c:v>Mill Exit</c:v>
                </c:pt>
              </c:strCache>
            </c:strRef>
          </c:cat>
          <c:val>
            <c:numRef>
              <c:f>'Longitudinal Sieve (2)'!$C$14:$M$14</c:f>
              <c:numCache>
                <c:formatCode>General</c:formatCode>
                <c:ptCount val="11"/>
                <c:pt idx="0">
                  <c:v>68.5</c:v>
                </c:pt>
                <c:pt idx="1">
                  <c:v>58.7</c:v>
                </c:pt>
                <c:pt idx="2">
                  <c:v>51.4</c:v>
                </c:pt>
                <c:pt idx="3">
                  <c:v>33.200000000000003</c:v>
                </c:pt>
                <c:pt idx="4" formatCode="0.0">
                  <c:v>30.4</c:v>
                </c:pt>
                <c:pt idx="5" formatCode="0.0">
                  <c:v>20.5</c:v>
                </c:pt>
                <c:pt idx="6" formatCode="0.0">
                  <c:v>16.3</c:v>
                </c:pt>
                <c:pt idx="7" formatCode="0.0">
                  <c:v>16</c:v>
                </c:pt>
                <c:pt idx="8" formatCode="0.0">
                  <c:v>13.2</c:v>
                </c:pt>
                <c:pt idx="9" formatCode="0.0">
                  <c:v>12.1</c:v>
                </c:pt>
                <c:pt idx="10" formatCode="0.0">
                  <c:v>2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'Longitudinal Sieve (2)'!$A$15</c:f>
              <c:strCache>
                <c:ptCount val="1"/>
                <c:pt idx="0">
                  <c:v>#270</c:v>
                </c:pt>
              </c:strCache>
            </c:strRef>
          </c:tx>
          <c:cat>
            <c:strRef>
              <c:f>'Longitudinal Sieve (2)'!$C$1:$M$1</c:f>
              <c:strCache>
                <c:ptCount val="11"/>
                <c:pt idx="0">
                  <c:v>Meter 0.5</c:v>
                </c:pt>
                <c:pt idx="1">
                  <c:v>Meter 1.5</c:v>
                </c:pt>
                <c:pt idx="2">
                  <c:v>Meter 2.5</c:v>
                </c:pt>
                <c:pt idx="3">
                  <c:v>Meter 0.5</c:v>
                </c:pt>
                <c:pt idx="4">
                  <c:v>Meter 1.5</c:v>
                </c:pt>
                <c:pt idx="5">
                  <c:v>Meter 2.5</c:v>
                </c:pt>
                <c:pt idx="6">
                  <c:v>Meter 3.5</c:v>
                </c:pt>
                <c:pt idx="7">
                  <c:v>Meter 4.5</c:v>
                </c:pt>
                <c:pt idx="8">
                  <c:v>Meter 5.5</c:v>
                </c:pt>
                <c:pt idx="9">
                  <c:v>Meter 6.5</c:v>
                </c:pt>
                <c:pt idx="10">
                  <c:v>Mill Exit</c:v>
                </c:pt>
              </c:strCache>
            </c:strRef>
          </c:cat>
          <c:val>
            <c:numRef>
              <c:f>'Longitudinal Sieve (2)'!$C$15:$M$15</c:f>
              <c:numCache>
                <c:formatCode>General</c:formatCode>
                <c:ptCount val="11"/>
                <c:pt idx="0">
                  <c:v>70.8</c:v>
                </c:pt>
                <c:pt idx="1">
                  <c:v>61.7</c:v>
                </c:pt>
                <c:pt idx="2">
                  <c:v>54.3</c:v>
                </c:pt>
                <c:pt idx="3">
                  <c:v>37.4</c:v>
                </c:pt>
                <c:pt idx="4">
                  <c:v>35.700000000000003</c:v>
                </c:pt>
                <c:pt idx="5" formatCode="0.0">
                  <c:v>25.2</c:v>
                </c:pt>
                <c:pt idx="6">
                  <c:v>20.8</c:v>
                </c:pt>
                <c:pt idx="7">
                  <c:v>20</c:v>
                </c:pt>
                <c:pt idx="8">
                  <c:v>16.3</c:v>
                </c:pt>
                <c:pt idx="9">
                  <c:v>16.600000000000001</c:v>
                </c:pt>
                <c:pt idx="10">
                  <c:v>4.4000000000000004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'Longitudinal Sieve (2)'!$A$16</c:f>
              <c:strCache>
                <c:ptCount val="1"/>
                <c:pt idx="0">
                  <c:v>#325</c:v>
                </c:pt>
              </c:strCache>
            </c:strRef>
          </c:tx>
          <c:cat>
            <c:strRef>
              <c:f>'Longitudinal Sieve (2)'!$C$1:$M$1</c:f>
              <c:strCache>
                <c:ptCount val="11"/>
                <c:pt idx="0">
                  <c:v>Meter 0.5</c:v>
                </c:pt>
                <c:pt idx="1">
                  <c:v>Meter 1.5</c:v>
                </c:pt>
                <c:pt idx="2">
                  <c:v>Meter 2.5</c:v>
                </c:pt>
                <c:pt idx="3">
                  <c:v>Meter 0.5</c:v>
                </c:pt>
                <c:pt idx="4">
                  <c:v>Meter 1.5</c:v>
                </c:pt>
                <c:pt idx="5">
                  <c:v>Meter 2.5</c:v>
                </c:pt>
                <c:pt idx="6">
                  <c:v>Meter 3.5</c:v>
                </c:pt>
                <c:pt idx="7">
                  <c:v>Meter 4.5</c:v>
                </c:pt>
                <c:pt idx="8">
                  <c:v>Meter 5.5</c:v>
                </c:pt>
                <c:pt idx="9">
                  <c:v>Meter 6.5</c:v>
                </c:pt>
                <c:pt idx="10">
                  <c:v>Mill Exit</c:v>
                </c:pt>
              </c:strCache>
            </c:strRef>
          </c:cat>
          <c:val>
            <c:numRef>
              <c:f>'Longitudinal Sieve (2)'!$C$16:$M$16</c:f>
              <c:numCache>
                <c:formatCode>General</c:formatCode>
                <c:ptCount val="11"/>
                <c:pt idx="0">
                  <c:v>79.400000000000006</c:v>
                </c:pt>
                <c:pt idx="1">
                  <c:v>70.7</c:v>
                </c:pt>
                <c:pt idx="2">
                  <c:v>64.2</c:v>
                </c:pt>
                <c:pt idx="3">
                  <c:v>49</c:v>
                </c:pt>
                <c:pt idx="4">
                  <c:v>46.2</c:v>
                </c:pt>
                <c:pt idx="5">
                  <c:v>37.700000000000003</c:v>
                </c:pt>
                <c:pt idx="6">
                  <c:v>33</c:v>
                </c:pt>
                <c:pt idx="7">
                  <c:v>31</c:v>
                </c:pt>
                <c:pt idx="8">
                  <c:v>29.6</c:v>
                </c:pt>
                <c:pt idx="9">
                  <c:v>27.4</c:v>
                </c:pt>
                <c:pt idx="10">
                  <c:v>13.5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'Longitudinal Sieve (2)'!$A$17</c:f>
              <c:strCache>
                <c:ptCount val="1"/>
                <c:pt idx="0">
                  <c:v>#400</c:v>
                </c:pt>
              </c:strCache>
            </c:strRef>
          </c:tx>
          <c:cat>
            <c:strRef>
              <c:f>'Longitudinal Sieve (2)'!$C$1:$M$1</c:f>
              <c:strCache>
                <c:ptCount val="11"/>
                <c:pt idx="0">
                  <c:v>Meter 0.5</c:v>
                </c:pt>
                <c:pt idx="1">
                  <c:v>Meter 1.5</c:v>
                </c:pt>
                <c:pt idx="2">
                  <c:v>Meter 2.5</c:v>
                </c:pt>
                <c:pt idx="3">
                  <c:v>Meter 0.5</c:v>
                </c:pt>
                <c:pt idx="4">
                  <c:v>Meter 1.5</c:v>
                </c:pt>
                <c:pt idx="5">
                  <c:v>Meter 2.5</c:v>
                </c:pt>
                <c:pt idx="6">
                  <c:v>Meter 3.5</c:v>
                </c:pt>
                <c:pt idx="7">
                  <c:v>Meter 4.5</c:v>
                </c:pt>
                <c:pt idx="8">
                  <c:v>Meter 5.5</c:v>
                </c:pt>
                <c:pt idx="9">
                  <c:v>Meter 6.5</c:v>
                </c:pt>
                <c:pt idx="10">
                  <c:v>Mill Exit</c:v>
                </c:pt>
              </c:strCache>
            </c:strRef>
          </c:cat>
          <c:val>
            <c:numRef>
              <c:f>'Longitudinal Sieve (2)'!$C$17:$M$17</c:f>
              <c:numCache>
                <c:formatCode>General</c:formatCode>
                <c:ptCount val="11"/>
                <c:pt idx="0">
                  <c:v>83.2</c:v>
                </c:pt>
                <c:pt idx="1">
                  <c:v>76.900000000000006</c:v>
                </c:pt>
                <c:pt idx="2">
                  <c:v>68.8</c:v>
                </c:pt>
                <c:pt idx="3">
                  <c:v>57.2</c:v>
                </c:pt>
                <c:pt idx="4">
                  <c:v>55.1</c:v>
                </c:pt>
                <c:pt idx="5">
                  <c:v>45.3</c:v>
                </c:pt>
                <c:pt idx="6">
                  <c:v>40.6</c:v>
                </c:pt>
                <c:pt idx="7">
                  <c:v>39.799999999999997</c:v>
                </c:pt>
                <c:pt idx="8">
                  <c:v>38.1</c:v>
                </c:pt>
                <c:pt idx="9">
                  <c:v>34.200000000000003</c:v>
                </c:pt>
                <c:pt idx="10">
                  <c:v>22.4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148608"/>
        <c:axId val="66187264"/>
      </c:lineChart>
      <c:catAx>
        <c:axId val="6614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18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18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% Retained</a:t>
                </a:r>
              </a:p>
            </c:rich>
          </c:tx>
          <c:layout>
            <c:manualLayout>
              <c:xMode val="edge"/>
              <c:yMode val="edge"/>
              <c:x val="6.8837752258877026E-3"/>
              <c:y val="0.431371719817587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148608"/>
        <c:crosses val="autoZero"/>
        <c:crossBetween val="between"/>
      </c:valAx>
      <c:spPr>
        <a:solidFill>
          <a:schemeClr val="bg1"/>
        </a:solidFill>
        <a:ln w="25400"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88639038342442167"/>
          <c:y val="0.11903578741388249"/>
          <c:w val="0.1034178147553784"/>
          <c:h val="0.807535701323907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rgbClr val="80808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18</xdr:row>
      <xdr:rowOff>123826</xdr:rowOff>
    </xdr:from>
    <xdr:to>
      <xdr:col>14</xdr:col>
      <xdr:colOff>323850</xdr:colOff>
      <xdr:row>47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rmia%20-%20White/Finish%20Mill/FM%20Ball%20Charge%20Design%20-%20Final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rmia%20-%20White/Finish%20Mill/Ball%20mill%20Combined%20Shee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MS/1111%20MPT/02%20Employees/AWE/Spreadsheet_Revision/VRM/VRM_Spreadshee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MS/1111%20MPT/02%20Employees/AWE/Spreadsheet_Revision/VRM/Copy%20of%20VRM_Spread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Feed"/>
      <sheetName val="Max Ball"/>
      <sheetName val="Clinker_granulometry"/>
      <sheetName val="FM Original Ball Charge by KF"/>
      <sheetName val="FM Ball Charge by BSCE"/>
      <sheetName val="FM Ball Charge by BSCE (2)"/>
      <sheetName val="Longitudinal Sieve"/>
      <sheetName val="Longitudinal Sieve (2)"/>
      <sheetName val="Pow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Meter 0.5</v>
          </cell>
          <cell r="D1" t="str">
            <v>Meter 1.5</v>
          </cell>
          <cell r="E1" t="str">
            <v>Meter 2.5</v>
          </cell>
          <cell r="F1" t="str">
            <v>Meter 0.5</v>
          </cell>
          <cell r="G1" t="str">
            <v>Meter 1.5</v>
          </cell>
          <cell r="H1" t="str">
            <v>Meter 2.5</v>
          </cell>
          <cell r="I1" t="str">
            <v>Meter 3.5</v>
          </cell>
          <cell r="J1" t="str">
            <v>Meter 4.5</v>
          </cell>
          <cell r="K1" t="str">
            <v>Meter 5.5</v>
          </cell>
          <cell r="L1" t="str">
            <v>Meter 6.5</v>
          </cell>
          <cell r="M1" t="str">
            <v>Mill Exit</v>
          </cell>
        </row>
        <row r="2">
          <cell r="A2" t="str">
            <v xml:space="preserve"> 1/2"</v>
          </cell>
          <cell r="C2">
            <v>2.2999999999999998</v>
          </cell>
          <cell r="D2">
            <v>0.5</v>
          </cell>
          <cell r="E2">
            <v>0.3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 xml:space="preserve"> 3/8"</v>
          </cell>
          <cell r="C3">
            <v>3</v>
          </cell>
          <cell r="D3">
            <v>0.8</v>
          </cell>
          <cell r="E3">
            <v>0.5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5/16</v>
          </cell>
          <cell r="C4">
            <v>3.5</v>
          </cell>
          <cell r="D4">
            <v>1</v>
          </cell>
          <cell r="E4">
            <v>0.6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1/4</v>
          </cell>
          <cell r="C5">
            <v>3.9</v>
          </cell>
          <cell r="D5">
            <v>1.1000000000000001</v>
          </cell>
          <cell r="E5">
            <v>0.7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#4</v>
          </cell>
          <cell r="C6">
            <v>5</v>
          </cell>
          <cell r="D6">
            <v>1.3</v>
          </cell>
          <cell r="E6">
            <v>0.8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#8</v>
          </cell>
          <cell r="C7">
            <v>10.199999999999999</v>
          </cell>
          <cell r="D7">
            <v>1.8</v>
          </cell>
          <cell r="E7">
            <v>0.9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#16</v>
          </cell>
          <cell r="C8">
            <v>20.3</v>
          </cell>
          <cell r="D8">
            <v>4.9000000000000004</v>
          </cell>
          <cell r="E8">
            <v>1.4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#20</v>
          </cell>
          <cell r="C9">
            <v>25.4</v>
          </cell>
          <cell r="D9">
            <v>8.3000000000000007</v>
          </cell>
          <cell r="E9">
            <v>2.5</v>
          </cell>
          <cell r="F9">
            <v>1.1000000000000001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#30</v>
          </cell>
          <cell r="C10">
            <v>33.1</v>
          </cell>
          <cell r="D10">
            <v>15.7</v>
          </cell>
          <cell r="E10">
            <v>7.3</v>
          </cell>
          <cell r="F10">
            <v>3.6</v>
          </cell>
          <cell r="G10">
            <v>2.1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#70</v>
          </cell>
          <cell r="C11">
            <v>44.3</v>
          </cell>
          <cell r="D11">
            <v>32.1</v>
          </cell>
          <cell r="E11">
            <v>23</v>
          </cell>
          <cell r="F11">
            <v>5.2</v>
          </cell>
          <cell r="G11">
            <v>3.8</v>
          </cell>
          <cell r="H11">
            <v>1.5</v>
          </cell>
          <cell r="I11">
            <v>0.9</v>
          </cell>
          <cell r="J11">
            <v>0.6</v>
          </cell>
          <cell r="K11">
            <v>0.3</v>
          </cell>
          <cell r="L11">
            <v>0.2</v>
          </cell>
          <cell r="M11">
            <v>0</v>
          </cell>
        </row>
        <row r="12">
          <cell r="A12" t="str">
            <v>#170</v>
          </cell>
          <cell r="C12">
            <v>58.1</v>
          </cell>
          <cell r="D12">
            <v>47.3</v>
          </cell>
          <cell r="E12">
            <v>40.4</v>
          </cell>
          <cell r="F12">
            <v>20.6</v>
          </cell>
          <cell r="G12">
            <v>19</v>
          </cell>
          <cell r="H12">
            <v>10.199999999999999</v>
          </cell>
          <cell r="I12">
            <v>5.6</v>
          </cell>
          <cell r="J12">
            <v>5.2</v>
          </cell>
          <cell r="K12">
            <v>5</v>
          </cell>
          <cell r="L12">
            <v>4.8</v>
          </cell>
          <cell r="M12">
            <v>0.4</v>
          </cell>
        </row>
        <row r="13">
          <cell r="A13" t="str">
            <v>#200</v>
          </cell>
          <cell r="C13">
            <v>60.5</v>
          </cell>
          <cell r="D13">
            <v>51.6</v>
          </cell>
          <cell r="E13">
            <v>44.5</v>
          </cell>
          <cell r="F13">
            <v>24.4</v>
          </cell>
          <cell r="G13">
            <v>22.2</v>
          </cell>
          <cell r="H13">
            <v>14.8</v>
          </cell>
          <cell r="I13">
            <v>8.6</v>
          </cell>
          <cell r="J13">
            <v>8</v>
          </cell>
          <cell r="K13">
            <v>7.6</v>
          </cell>
          <cell r="L13">
            <v>7.1</v>
          </cell>
          <cell r="M13">
            <v>0.5</v>
          </cell>
        </row>
        <row r="14">
          <cell r="A14" t="str">
            <v>#230</v>
          </cell>
          <cell r="C14">
            <v>68.5</v>
          </cell>
          <cell r="D14">
            <v>58.7</v>
          </cell>
          <cell r="E14">
            <v>51.4</v>
          </cell>
          <cell r="F14">
            <v>33.200000000000003</v>
          </cell>
          <cell r="G14">
            <v>30.4</v>
          </cell>
          <cell r="H14">
            <v>20.5</v>
          </cell>
          <cell r="I14">
            <v>16.3</v>
          </cell>
          <cell r="J14">
            <v>16</v>
          </cell>
          <cell r="K14">
            <v>13.2</v>
          </cell>
          <cell r="L14">
            <v>12.1</v>
          </cell>
          <cell r="M14">
            <v>2</v>
          </cell>
        </row>
        <row r="15">
          <cell r="A15" t="str">
            <v>#270</v>
          </cell>
          <cell r="C15">
            <v>70.8</v>
          </cell>
          <cell r="D15">
            <v>61.7</v>
          </cell>
          <cell r="E15">
            <v>54.3</v>
          </cell>
          <cell r="F15">
            <v>37.4</v>
          </cell>
          <cell r="G15">
            <v>35.700000000000003</v>
          </cell>
          <cell r="H15">
            <v>25.2</v>
          </cell>
          <cell r="I15">
            <v>20.8</v>
          </cell>
          <cell r="J15">
            <v>20</v>
          </cell>
          <cell r="K15">
            <v>16.3</v>
          </cell>
          <cell r="L15">
            <v>16.600000000000001</v>
          </cell>
          <cell r="M15">
            <v>4.4000000000000004</v>
          </cell>
        </row>
        <row r="16">
          <cell r="A16" t="str">
            <v>#325</v>
          </cell>
          <cell r="C16">
            <v>79.400000000000006</v>
          </cell>
          <cell r="D16">
            <v>70.7</v>
          </cell>
          <cell r="E16">
            <v>64.2</v>
          </cell>
          <cell r="F16">
            <v>49</v>
          </cell>
          <cell r="G16">
            <v>46.2</v>
          </cell>
          <cell r="H16">
            <v>37.700000000000003</v>
          </cell>
          <cell r="I16">
            <v>33</v>
          </cell>
          <cell r="J16">
            <v>31</v>
          </cell>
          <cell r="K16">
            <v>29.6</v>
          </cell>
          <cell r="L16">
            <v>27.4</v>
          </cell>
          <cell r="M16">
            <v>13.5</v>
          </cell>
        </row>
        <row r="17">
          <cell r="A17" t="str">
            <v>#400</v>
          </cell>
          <cell r="C17">
            <v>83.2</v>
          </cell>
          <cell r="D17">
            <v>76.900000000000006</v>
          </cell>
          <cell r="E17">
            <v>68.8</v>
          </cell>
          <cell r="F17">
            <v>57.2</v>
          </cell>
          <cell r="G17">
            <v>55.1</v>
          </cell>
          <cell r="H17">
            <v>45.3</v>
          </cell>
          <cell r="I17">
            <v>40.6</v>
          </cell>
          <cell r="J17">
            <v>39.799999999999997</v>
          </cell>
          <cell r="K17">
            <v>38.1</v>
          </cell>
          <cell r="L17">
            <v>34.200000000000003</v>
          </cell>
          <cell r="M17">
            <v>22.4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ll_datasheet"/>
      <sheetName val="Ball_charge"/>
      <sheetName val="Mill_internals"/>
      <sheetName val="Granulometry"/>
      <sheetName val="Trompcurve"/>
      <sheetName val="Air_readings"/>
      <sheetName val="Performance_data"/>
      <sheetName val="Mill_calculation"/>
      <sheetName val="Performance_summary"/>
      <sheetName val="Long. Sieving"/>
      <sheetName val="Inspection_sheet"/>
      <sheetName val="Sheet1"/>
      <sheetName val="Clinker_granulometry"/>
    </sheetNames>
    <sheetDataSet>
      <sheetData sheetId="0"/>
      <sheetData sheetId="1"/>
      <sheetData sheetId="2"/>
      <sheetData sheetId="3">
        <row r="7">
          <cell r="K7" t="str">
            <v>Korngrössenverteilung</v>
          </cell>
          <cell r="L7" t="str">
            <v>Granulométrie</v>
          </cell>
          <cell r="M7" t="str">
            <v>Granulometry</v>
          </cell>
          <cell r="N7" t="str">
            <v>Granulometría</v>
          </cell>
          <cell r="O7" t="str">
            <v>Granulometría</v>
          </cell>
        </row>
        <row r="8">
          <cell r="K8" t="str">
            <v>Werk:</v>
          </cell>
          <cell r="L8" t="str">
            <v>Usine:</v>
          </cell>
          <cell r="M8" t="str">
            <v>Plant:</v>
          </cell>
          <cell r="N8" t="str">
            <v>Planta:</v>
          </cell>
          <cell r="O8" t="str">
            <v>Fábrica:</v>
          </cell>
        </row>
        <row r="9">
          <cell r="K9" t="str">
            <v>Mühle:</v>
          </cell>
          <cell r="L9" t="str">
            <v>Broyeur:</v>
          </cell>
          <cell r="M9" t="str">
            <v>Mill:</v>
          </cell>
          <cell r="N9" t="str">
            <v>Molino:</v>
          </cell>
          <cell r="O9" t="str">
            <v>Moinho:</v>
          </cell>
        </row>
        <row r="10">
          <cell r="K10" t="str">
            <v>Zement:</v>
          </cell>
          <cell r="L10" t="str">
            <v>Ciment:</v>
          </cell>
          <cell r="M10" t="str">
            <v>Cement:</v>
          </cell>
          <cell r="N10" t="str">
            <v>Cemento:</v>
          </cell>
          <cell r="O10" t="str">
            <v>Cimento:</v>
          </cell>
        </row>
        <row r="11">
          <cell r="K11" t="str">
            <v>Sieb</v>
          </cell>
          <cell r="L11" t="str">
            <v>Tamis</v>
          </cell>
          <cell r="M11" t="str">
            <v>Sieve</v>
          </cell>
          <cell r="N11" t="str">
            <v>Tamiz</v>
          </cell>
          <cell r="O11" t="str">
            <v>Peneira</v>
          </cell>
        </row>
        <row r="12">
          <cell r="K12" t="str">
            <v>Datum:</v>
          </cell>
          <cell r="L12" t="str">
            <v>Date:</v>
          </cell>
          <cell r="M12" t="str">
            <v>Date:</v>
          </cell>
          <cell r="N12" t="str">
            <v>Fecha:</v>
          </cell>
          <cell r="O12" t="str">
            <v>Data:</v>
          </cell>
        </row>
        <row r="13">
          <cell r="K13" t="str">
            <v>Visum:</v>
          </cell>
          <cell r="L13" t="str">
            <v>Visa:</v>
          </cell>
          <cell r="M13" t="str">
            <v>Visa:</v>
          </cell>
          <cell r="N13" t="str">
            <v>Visa:</v>
          </cell>
          <cell r="O13" t="str">
            <v>Visa:</v>
          </cell>
        </row>
        <row r="14">
          <cell r="K14" t="str">
            <v>Rückstand</v>
          </cell>
          <cell r="L14" t="str">
            <v>Refus</v>
          </cell>
          <cell r="M14" t="str">
            <v>Residue</v>
          </cell>
          <cell r="N14" t="str">
            <v>Retenido</v>
          </cell>
          <cell r="O14" t="str">
            <v>Retido</v>
          </cell>
        </row>
        <row r="15">
          <cell r="K15" t="str">
            <v>Rückstand [%]</v>
          </cell>
          <cell r="L15" t="str">
            <v>Refus  [%]</v>
          </cell>
          <cell r="M15" t="str">
            <v>Residue  [%]</v>
          </cell>
          <cell r="N15" t="str">
            <v>Retenido  [%]</v>
          </cell>
          <cell r="O15" t="str">
            <v>Retido  [%]</v>
          </cell>
        </row>
        <row r="16">
          <cell r="K16" t="str">
            <v>Korngrösse  [microns]</v>
          </cell>
          <cell r="L16" t="str">
            <v>Taille de particule  [microns]</v>
          </cell>
          <cell r="M16" t="str">
            <v>Particle size  [microns]</v>
          </cell>
          <cell r="N16" t="str">
            <v>Tamaño de particula  [microns]</v>
          </cell>
          <cell r="O16" t="str">
            <v>Tamanho de particula  [microns]</v>
          </cell>
        </row>
      </sheetData>
      <sheetData sheetId="4">
        <row r="7">
          <cell r="K7" t="str">
            <v>Korngrössenverteilung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ll_datasheet"/>
      <sheetName val="Performance_data"/>
      <sheetName val="Mill_calculation"/>
      <sheetName val="Air_readings"/>
      <sheetName val="Mill_gas_speeds"/>
      <sheetName val="Module1"/>
      <sheetName val="Performance_summary"/>
      <sheetName val="Fan_VSD control"/>
      <sheetName val="Fan_Inlet damper control"/>
      <sheetName val="Inspection_sheet"/>
      <sheetName val="Filter"/>
      <sheetName val="Reference_values"/>
      <sheetName val="Sheet1"/>
      <sheetName val="Sheet2"/>
    </sheetNames>
    <sheetDataSet>
      <sheetData sheetId="0" refreshError="1"/>
      <sheetData sheetId="1" refreshError="1"/>
      <sheetData sheetId="2">
        <row r="32">
          <cell r="L32">
            <v>0</v>
          </cell>
        </row>
        <row r="46">
          <cell r="L46">
            <v>0.13238930816261699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ll_datasheet"/>
      <sheetName val="Performance_data"/>
      <sheetName val="Mill_calculation"/>
      <sheetName val="Air_readings"/>
      <sheetName val="Mill_gas_speeds"/>
      <sheetName val="Module1"/>
      <sheetName val="Performance_summary"/>
      <sheetName val="Fan_VSD control"/>
      <sheetName val="Fan_Inlet damper control"/>
      <sheetName val="Inspection_sheet"/>
      <sheetName val="Filter"/>
      <sheetName val="Reference_values"/>
      <sheetName val="Sheet1"/>
      <sheetName val="Sheet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23" workbookViewId="0">
      <selection activeCell="Q41" sqref="Q41"/>
    </sheetView>
  </sheetViews>
  <sheetFormatPr defaultRowHeight="12.75" x14ac:dyDescent="0.2"/>
  <cols>
    <col min="1" max="16384" width="9.140625" style="1"/>
  </cols>
  <sheetData>
    <row r="1" spans="1:1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</row>
    <row r="2" spans="1:17" x14ac:dyDescent="0.2">
      <c r="A2" s="2" t="s">
        <v>10</v>
      </c>
      <c r="B2" s="1">
        <v>12.7</v>
      </c>
      <c r="C2" s="3">
        <v>2.2999999999999998</v>
      </c>
      <c r="D2" s="3">
        <v>0.5</v>
      </c>
      <c r="E2" s="3">
        <v>0.3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4">
        <v>0</v>
      </c>
      <c r="N2" s="4"/>
      <c r="O2" s="4"/>
      <c r="P2" s="4"/>
      <c r="Q2" s="4"/>
    </row>
    <row r="3" spans="1:17" x14ac:dyDescent="0.2">
      <c r="A3" s="2" t="s">
        <v>11</v>
      </c>
      <c r="B3" s="1">
        <v>9.51</v>
      </c>
      <c r="C3" s="3">
        <v>3</v>
      </c>
      <c r="D3" s="3">
        <v>0.8</v>
      </c>
      <c r="E3" s="3">
        <v>0.5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4">
        <v>0</v>
      </c>
      <c r="N3" s="4"/>
      <c r="O3" s="4"/>
      <c r="P3" s="4"/>
      <c r="Q3" s="4"/>
    </row>
    <row r="4" spans="1:17" x14ac:dyDescent="0.2">
      <c r="A4" s="5" t="s">
        <v>12</v>
      </c>
      <c r="B4" s="1">
        <v>8</v>
      </c>
      <c r="C4" s="3">
        <v>3.5</v>
      </c>
      <c r="D4" s="3">
        <v>1</v>
      </c>
      <c r="E4" s="3">
        <v>0.6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4">
        <v>0</v>
      </c>
      <c r="N4" s="4"/>
      <c r="O4" s="4"/>
      <c r="P4" s="4"/>
      <c r="Q4" s="4"/>
    </row>
    <row r="5" spans="1:17" x14ac:dyDescent="0.2">
      <c r="A5" s="5" t="s">
        <v>13</v>
      </c>
      <c r="B5" s="1">
        <v>6.3</v>
      </c>
      <c r="C5" s="3">
        <v>3.9</v>
      </c>
      <c r="D5" s="3">
        <v>1.1000000000000001</v>
      </c>
      <c r="E5" s="3">
        <v>0.7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4">
        <v>0</v>
      </c>
      <c r="N5" s="4"/>
      <c r="O5" s="4"/>
      <c r="P5" s="4"/>
      <c r="Q5" s="4"/>
    </row>
    <row r="6" spans="1:17" x14ac:dyDescent="0.2">
      <c r="A6" s="6" t="s">
        <v>14</v>
      </c>
      <c r="B6" s="1">
        <v>4.75</v>
      </c>
      <c r="C6" s="3">
        <v>5</v>
      </c>
      <c r="D6" s="3">
        <v>1.3</v>
      </c>
      <c r="E6" s="3">
        <v>0.8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4">
        <v>0</v>
      </c>
      <c r="N6" s="4"/>
      <c r="O6" s="4"/>
      <c r="P6" s="4"/>
      <c r="Q6" s="4"/>
    </row>
    <row r="7" spans="1:17" x14ac:dyDescent="0.2">
      <c r="A7" s="6" t="s">
        <v>15</v>
      </c>
      <c r="B7" s="1">
        <v>2.36</v>
      </c>
      <c r="C7" s="3">
        <v>10.199999999999999</v>
      </c>
      <c r="D7" s="3">
        <v>1.8</v>
      </c>
      <c r="E7" s="3">
        <v>0.9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4">
        <v>0</v>
      </c>
      <c r="N7" s="4"/>
      <c r="O7" s="4"/>
      <c r="P7" s="4"/>
      <c r="Q7" s="4"/>
    </row>
    <row r="8" spans="1:17" x14ac:dyDescent="0.2">
      <c r="A8" s="6" t="s">
        <v>16</v>
      </c>
      <c r="B8" s="1">
        <v>1.18</v>
      </c>
      <c r="C8" s="3">
        <v>20.3</v>
      </c>
      <c r="D8" s="3">
        <v>4.9000000000000004</v>
      </c>
      <c r="E8" s="3">
        <v>1.4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4">
        <v>0</v>
      </c>
      <c r="N8" s="4"/>
      <c r="O8" s="4"/>
      <c r="P8" s="4"/>
      <c r="Q8" s="4"/>
    </row>
    <row r="9" spans="1:17" x14ac:dyDescent="0.2">
      <c r="A9" s="6" t="s">
        <v>17</v>
      </c>
      <c r="B9" s="1">
        <v>850</v>
      </c>
      <c r="C9" s="3">
        <v>25.4</v>
      </c>
      <c r="D9" s="3">
        <v>8.3000000000000007</v>
      </c>
      <c r="E9" s="3">
        <v>2.5</v>
      </c>
      <c r="F9" s="7">
        <v>1.1000000000000001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4">
        <v>0</v>
      </c>
      <c r="N9" s="4"/>
      <c r="O9" s="4"/>
      <c r="P9" s="4"/>
      <c r="Q9" s="4"/>
    </row>
    <row r="10" spans="1:17" x14ac:dyDescent="0.2">
      <c r="A10" s="6" t="s">
        <v>18</v>
      </c>
      <c r="B10" s="1">
        <v>600</v>
      </c>
      <c r="C10" s="3">
        <v>33.1</v>
      </c>
      <c r="D10" s="3">
        <v>15.7</v>
      </c>
      <c r="E10" s="3">
        <v>7.3</v>
      </c>
      <c r="F10" s="7">
        <v>3.6</v>
      </c>
      <c r="G10" s="7">
        <v>2.1</v>
      </c>
      <c r="H10" s="7">
        <v>0</v>
      </c>
      <c r="I10" s="3">
        <v>0</v>
      </c>
      <c r="J10" s="3">
        <v>0</v>
      </c>
      <c r="K10" s="3">
        <v>0</v>
      </c>
      <c r="L10" s="3">
        <v>0</v>
      </c>
      <c r="M10" s="4">
        <v>0</v>
      </c>
      <c r="N10" s="4"/>
      <c r="O10" s="4"/>
      <c r="P10" s="4"/>
      <c r="Q10" s="4"/>
    </row>
    <row r="11" spans="1:17" x14ac:dyDescent="0.2">
      <c r="A11" s="6" t="s">
        <v>19</v>
      </c>
      <c r="B11" s="1">
        <v>212</v>
      </c>
      <c r="C11" s="3">
        <v>44.3</v>
      </c>
      <c r="D11" s="3">
        <v>32.1</v>
      </c>
      <c r="E11" s="3">
        <v>23</v>
      </c>
      <c r="F11" s="7">
        <v>5.2</v>
      </c>
      <c r="G11" s="7">
        <v>3.8</v>
      </c>
      <c r="H11" s="7">
        <v>1.5</v>
      </c>
      <c r="I11" s="7">
        <v>0.9</v>
      </c>
      <c r="J11" s="7">
        <v>0.6</v>
      </c>
      <c r="K11" s="7">
        <v>0.3</v>
      </c>
      <c r="L11" s="7">
        <v>0.2</v>
      </c>
      <c r="M11" s="4">
        <v>0</v>
      </c>
      <c r="N11" s="4"/>
      <c r="O11" s="4"/>
      <c r="P11" s="4"/>
      <c r="Q11" s="4"/>
    </row>
    <row r="12" spans="1:17" x14ac:dyDescent="0.2">
      <c r="A12" s="6" t="s">
        <v>20</v>
      </c>
      <c r="B12" s="1">
        <v>90</v>
      </c>
      <c r="C12" s="3">
        <v>58.1</v>
      </c>
      <c r="D12" s="3">
        <v>47.3</v>
      </c>
      <c r="E12" s="3">
        <v>40.4</v>
      </c>
      <c r="F12" s="7">
        <v>20.6</v>
      </c>
      <c r="G12" s="7">
        <v>19</v>
      </c>
      <c r="H12" s="7">
        <v>10.199999999999999</v>
      </c>
      <c r="I12" s="7">
        <v>5.6</v>
      </c>
      <c r="J12" s="7">
        <v>5.2</v>
      </c>
      <c r="K12" s="7">
        <v>5</v>
      </c>
      <c r="L12" s="7">
        <v>4.8</v>
      </c>
      <c r="M12" s="4">
        <v>0.4</v>
      </c>
      <c r="N12" s="4"/>
      <c r="O12" s="4"/>
      <c r="P12" s="4"/>
      <c r="Q12" s="4"/>
    </row>
    <row r="13" spans="1:17" x14ac:dyDescent="0.2">
      <c r="A13" s="6" t="s">
        <v>21</v>
      </c>
      <c r="B13" s="1">
        <v>75</v>
      </c>
      <c r="C13" s="3">
        <v>60.5</v>
      </c>
      <c r="D13" s="3">
        <v>51.6</v>
      </c>
      <c r="E13" s="3">
        <v>44.5</v>
      </c>
      <c r="F13" s="7">
        <v>24.4</v>
      </c>
      <c r="G13" s="7">
        <v>22.2</v>
      </c>
      <c r="H13" s="7">
        <v>14.8</v>
      </c>
      <c r="I13" s="7">
        <v>8.6</v>
      </c>
      <c r="J13" s="7">
        <v>8</v>
      </c>
      <c r="K13" s="7">
        <v>7.6</v>
      </c>
      <c r="L13" s="7">
        <v>7.1</v>
      </c>
      <c r="M13" s="4">
        <v>0.5</v>
      </c>
      <c r="N13" s="4"/>
      <c r="O13" s="4"/>
      <c r="P13" s="4"/>
      <c r="Q13" s="4"/>
    </row>
    <row r="14" spans="1:17" x14ac:dyDescent="0.2">
      <c r="A14" s="6" t="s">
        <v>22</v>
      </c>
      <c r="B14" s="1">
        <v>63</v>
      </c>
      <c r="C14" s="3">
        <v>68.5</v>
      </c>
      <c r="D14" s="3">
        <v>58.7</v>
      </c>
      <c r="E14" s="3">
        <v>51.4</v>
      </c>
      <c r="F14" s="8">
        <v>33.200000000000003</v>
      </c>
      <c r="G14" s="7">
        <v>30.4</v>
      </c>
      <c r="H14" s="7">
        <v>20.5</v>
      </c>
      <c r="I14" s="7">
        <v>16.3</v>
      </c>
      <c r="J14" s="7">
        <v>16</v>
      </c>
      <c r="K14" s="7">
        <v>13.2</v>
      </c>
      <c r="L14" s="7">
        <v>12.1</v>
      </c>
      <c r="M14" s="4">
        <v>2</v>
      </c>
      <c r="N14" s="4"/>
      <c r="O14" s="4"/>
      <c r="P14" s="4"/>
      <c r="Q14" s="4"/>
    </row>
    <row r="15" spans="1:17" s="9" customFormat="1" x14ac:dyDescent="0.2">
      <c r="A15" s="6" t="s">
        <v>23</v>
      </c>
      <c r="B15" s="9">
        <v>53</v>
      </c>
      <c r="C15" s="3">
        <v>70.8</v>
      </c>
      <c r="D15" s="3">
        <v>61.7</v>
      </c>
      <c r="E15" s="3">
        <v>54.3</v>
      </c>
      <c r="F15" s="8">
        <v>37.4</v>
      </c>
      <c r="G15" s="8">
        <v>35.700000000000003</v>
      </c>
      <c r="H15" s="7">
        <v>25.2</v>
      </c>
      <c r="I15" s="8">
        <v>20.8</v>
      </c>
      <c r="J15" s="8">
        <v>20</v>
      </c>
      <c r="K15" s="8">
        <v>16.3</v>
      </c>
      <c r="L15" s="8">
        <v>16.600000000000001</v>
      </c>
      <c r="M15" s="10">
        <v>4.4000000000000004</v>
      </c>
      <c r="N15" s="10"/>
      <c r="O15" s="10"/>
      <c r="P15" s="10"/>
      <c r="Q15" s="10"/>
    </row>
    <row r="16" spans="1:17" x14ac:dyDescent="0.2">
      <c r="A16" s="6" t="s">
        <v>24</v>
      </c>
      <c r="B16" s="1">
        <v>45</v>
      </c>
      <c r="C16" s="3">
        <v>79.400000000000006</v>
      </c>
      <c r="D16" s="3">
        <v>70.7</v>
      </c>
      <c r="E16" s="3">
        <v>64.2</v>
      </c>
      <c r="F16" s="8">
        <v>49</v>
      </c>
      <c r="G16" s="8">
        <v>46.2</v>
      </c>
      <c r="H16" s="8">
        <v>37.700000000000003</v>
      </c>
      <c r="I16" s="8">
        <v>33</v>
      </c>
      <c r="J16" s="8">
        <v>31</v>
      </c>
      <c r="K16" s="8">
        <v>29.6</v>
      </c>
      <c r="L16" s="8">
        <v>27.4</v>
      </c>
      <c r="M16" s="11">
        <v>13.5</v>
      </c>
    </row>
    <row r="17" spans="1:17" x14ac:dyDescent="0.2">
      <c r="A17" s="6" t="s">
        <v>25</v>
      </c>
      <c r="B17" s="1">
        <v>38</v>
      </c>
      <c r="C17" s="3">
        <v>83.2</v>
      </c>
      <c r="D17" s="3">
        <v>76.900000000000006</v>
      </c>
      <c r="E17" s="3">
        <v>68.8</v>
      </c>
      <c r="F17" s="8">
        <v>57.2</v>
      </c>
      <c r="G17" s="8">
        <v>55.1</v>
      </c>
      <c r="H17" s="8">
        <v>45.3</v>
      </c>
      <c r="I17" s="8">
        <v>40.6</v>
      </c>
      <c r="J17" s="8">
        <v>39.799999999999997</v>
      </c>
      <c r="K17" s="8">
        <v>38.1</v>
      </c>
      <c r="L17" s="8">
        <v>34.200000000000003</v>
      </c>
      <c r="M17" s="11">
        <v>22.4</v>
      </c>
    </row>
    <row r="18" spans="1:17" x14ac:dyDescent="0.2">
      <c r="A18" s="9"/>
      <c r="C18" s="3"/>
      <c r="D18" s="3"/>
      <c r="E18" s="3"/>
      <c r="F18" s="8"/>
      <c r="G18" s="8"/>
      <c r="H18" s="8"/>
      <c r="I18" s="8"/>
      <c r="J18" s="12"/>
      <c r="K18" s="8"/>
      <c r="L18" s="8"/>
    </row>
    <row r="19" spans="1:17" x14ac:dyDescent="0.2">
      <c r="C19" s="13"/>
      <c r="D19" s="13"/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x14ac:dyDescent="0.2">
      <c r="C20" s="3"/>
      <c r="D20" s="3"/>
      <c r="E20" s="3"/>
    </row>
    <row r="21" spans="1:17" x14ac:dyDescent="0.2">
      <c r="C21" s="3"/>
      <c r="D21" s="3"/>
      <c r="E21" s="3"/>
    </row>
    <row r="22" spans="1:17" x14ac:dyDescent="0.2">
      <c r="C22" s="3"/>
      <c r="D22" s="3"/>
      <c r="E22" s="3"/>
    </row>
    <row r="23" spans="1:17" x14ac:dyDescent="0.2">
      <c r="C23" s="3"/>
      <c r="D23" s="3"/>
      <c r="E23" s="3"/>
    </row>
    <row r="24" spans="1:17" x14ac:dyDescent="0.2">
      <c r="C24" s="3"/>
      <c r="D24" s="3"/>
      <c r="E24" s="3"/>
    </row>
    <row r="25" spans="1:17" x14ac:dyDescent="0.2">
      <c r="C25" s="3"/>
      <c r="D25" s="3"/>
      <c r="E25" s="3"/>
    </row>
    <row r="26" spans="1:17" x14ac:dyDescent="0.2">
      <c r="C26" s="3"/>
      <c r="D26" s="3"/>
      <c r="E26" s="3"/>
    </row>
    <row r="27" spans="1:17" x14ac:dyDescent="0.2">
      <c r="C27" s="3"/>
      <c r="D27" s="3"/>
      <c r="E27" s="3"/>
    </row>
    <row r="28" spans="1:17" x14ac:dyDescent="0.2">
      <c r="C28" s="3"/>
      <c r="D28" s="3"/>
      <c r="E28" s="3"/>
    </row>
    <row r="29" spans="1:17" x14ac:dyDescent="0.2">
      <c r="C29" s="3"/>
      <c r="D29" s="3"/>
      <c r="E29" s="3"/>
    </row>
    <row r="30" spans="1:17" x14ac:dyDescent="0.2">
      <c r="C30" s="3"/>
      <c r="D30" s="3"/>
      <c r="E30" s="3"/>
    </row>
    <row r="31" spans="1:17" x14ac:dyDescent="0.2">
      <c r="C31" s="3"/>
      <c r="D31" s="3"/>
      <c r="E31" s="3"/>
    </row>
    <row r="32" spans="1:17" ht="15" x14ac:dyDescent="0.25">
      <c r="C32" s="3"/>
      <c r="D32" s="3"/>
      <c r="E32" s="3"/>
      <c r="J32" s="15" t="e">
        <f>I32/I$40</f>
        <v>#DIV/0!</v>
      </c>
    </row>
    <row r="33" spans="3:10" ht="15" x14ac:dyDescent="0.25">
      <c r="C33" s="3"/>
      <c r="D33" s="3"/>
      <c r="E33" s="3"/>
      <c r="J33" s="15" t="e">
        <f t="shared" ref="J33:J37" si="0">I33/I$40</f>
        <v>#DIV/0!</v>
      </c>
    </row>
    <row r="34" spans="3:10" ht="15" x14ac:dyDescent="0.25">
      <c r="C34" s="3"/>
      <c r="D34" s="3"/>
      <c r="E34" s="3"/>
      <c r="J34" s="15" t="e">
        <f t="shared" si="0"/>
        <v>#DIV/0!</v>
      </c>
    </row>
    <row r="35" spans="3:10" ht="15" x14ac:dyDescent="0.25">
      <c r="J35" s="15" t="e">
        <f t="shared" si="0"/>
        <v>#DIV/0!</v>
      </c>
    </row>
    <row r="36" spans="3:10" ht="15" x14ac:dyDescent="0.25">
      <c r="J36" s="15" t="e">
        <f t="shared" si="0"/>
        <v>#DIV/0!</v>
      </c>
    </row>
    <row r="37" spans="3:10" ht="15" x14ac:dyDescent="0.25">
      <c r="J37" s="15" t="e">
        <f t="shared" si="0"/>
        <v>#DIV/0!</v>
      </c>
    </row>
  </sheetData>
  <pageMargins left="0.75" right="0.75" top="1" bottom="1" header="0.5" footer="0.5"/>
  <pageSetup scale="95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Longitudinal Sieve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FJalali</dc:creator>
  <cp:lastModifiedBy>FJalali</cp:lastModifiedBy>
  <dcterms:created xsi:type="dcterms:W3CDTF">2012-02-27T12:33:53Z</dcterms:created>
  <dcterms:modified xsi:type="dcterms:W3CDTF">2012-02-27T12:34:02Z</dcterms:modified>
</cp:coreProperties>
</file>